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G28\Desktop\МЕНЮ НОЯБРЬ\"/>
    </mc:Choice>
  </mc:AlternateContent>
  <bookViews>
    <workbookView xWindow="0" yWindow="0" windowWidth="20490" windowHeight="7650" tabRatio="803"/>
  </bookViews>
  <sheets>
    <sheet name="пт 2 нед" sheetId="2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22" l="1"/>
  <c r="G8" i="22"/>
  <c r="H8" i="22"/>
  <c r="I8" i="22"/>
  <c r="J8" i="22"/>
  <c r="E8" i="22"/>
  <c r="J19" i="22" l="1"/>
  <c r="I19" i="22"/>
  <c r="H19" i="22"/>
  <c r="G19" i="22"/>
  <c r="F19" i="22"/>
  <c r="E19" i="22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<sst xmlns="http://schemas.openxmlformats.org/spreadsheetml/2006/main" count="42" uniqueCount="39">
  <si>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</si>
  <si>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</si>
  <si>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</si>
  <si>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</si>
  <si>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</si>
  <si>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</si>
  <si>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</si>
  <si>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</si>
  <si>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</si>
  <si>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</si>
  <si>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</si>
  <si>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</si>
  <si>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</si>
  <si>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</si>
  <si>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</si>
  <si>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</si>
  <si>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</si>
  <si>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</si>
  <si>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</si>
  <si>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</si>
  <si>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</si>
  <si>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Хлеб ржано-пшеничный для детского питания</t>
  </si>
  <si>
    <t>Обед</t>
  </si>
  <si>
    <t>закуска</t>
  </si>
  <si>
    <t>сладкое</t>
  </si>
  <si>
    <t>200</t>
  </si>
  <si>
    <t>2 неделя</t>
  </si>
  <si>
    <t>пятница</t>
  </si>
  <si>
    <t>гор.блюдо</t>
  </si>
  <si>
    <t>Яблоко</t>
  </si>
  <si>
    <t xml:space="preserve">Суп с гречневой крупой </t>
  </si>
  <si>
    <t>Завтрак 2</t>
  </si>
  <si>
    <t>фрукты</t>
  </si>
  <si>
    <t>МОБУ СОШ с.Ермекеево                                                С 12 лет и старше</t>
  </si>
  <si>
    <t>Компот из смеси сухофруктов</t>
  </si>
  <si>
    <t xml:space="preserve">Каша молочная "Дружба" с маслом </t>
  </si>
  <si>
    <t>Чай с сахаром</t>
  </si>
  <si>
    <t xml:space="preserve">Салат из свеклы с растительным маслом </t>
  </si>
  <si>
    <t>Плов из мяса птицы (филе)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</si>
</sst>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2" borderId="0" xfId="0" applyFont="1" applyFill="1"/>
    <xf numFmtId="0" fontId="1" fillId="0" borderId="0" xfId="0" applyFont="1"/>
    <xf numFmtId="0" fontId="1" fillId="3" borderId="1" xfId="0" applyFont="1" applyFill="1" applyBorder="1" applyAlignment="1">
      <alignment horizontal="center" vertical="top"/>
    </xf>
    <xf numFmtId="0" fontId="1" fillId="0" borderId="5" xfId="0" applyFont="1" applyBorder="1"/>
    <xf numFmtId="0" fontId="1" fillId="0" borderId="7" xfId="0" applyFont="1" applyBorder="1"/>
    <xf numFmtId="0" fontId="1" fillId="3" borderId="1" xfId="0" applyFont="1" applyFill="1" applyBorder="1" applyAlignment="1" applyProtection="1">
      <alignment vertical="distributed" wrapText="1"/>
      <protection locked="0"/>
    </xf>
    <xf numFmtId="0" fontId="1" fillId="2" borderId="13" xfId="0" applyFont="1" applyFill="1" applyBorder="1" applyAlignment="1">
      <alignment horizontal="center"/>
    </xf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" fillId="3" borderId="19" xfId="0" applyFont="1" applyFill="1" applyBorder="1" applyProtection="1">
      <protection locked="0"/>
    </xf>
    <xf numFmtId="0" fontId="1" fillId="3" borderId="20" xfId="0" applyFont="1" applyFill="1" applyBorder="1" applyProtection="1">
      <protection locked="0"/>
    </xf>
    <xf numFmtId="0" fontId="1" fillId="3" borderId="8" xfId="0" applyFont="1" applyFill="1" applyBorder="1"/>
    <xf numFmtId="0" fontId="1" fillId="3" borderId="9" xfId="0" applyFont="1" applyFill="1" applyBorder="1"/>
    <xf numFmtId="49" fontId="1" fillId="3" borderId="1" xfId="0" applyNumberFormat="1" applyFont="1" applyFill="1" applyBorder="1" applyAlignment="1" applyProtection="1">
      <alignment horizontal="center" vertical="center"/>
      <protection locked="0"/>
    </xf>
    <xf numFmtId="14" fontId="1" fillId="3" borderId="1" xfId="0" applyNumberFormat="1" applyFont="1" applyFill="1" applyBorder="1" applyAlignment="1" applyProtection="1">
      <alignment horizontal="center" vertical="center"/>
      <protection locked="0"/>
    </xf>
    <xf numFmtId="2" fontId="1" fillId="3" borderId="6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 applyProtection="1">
      <alignment horizontal="center" vertical="center"/>
      <protection locked="0"/>
    </xf>
    <xf numFmtId="0" fontId="1" fillId="3" borderId="18" xfId="0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2" fontId="1" fillId="3" borderId="11" xfId="0" applyNumberFormat="1" applyFont="1" applyFill="1" applyBorder="1" applyAlignment="1" applyProtection="1">
      <alignment horizontal="center" vertical="center"/>
      <protection locked="0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1" fontId="1" fillId="3" borderId="4" xfId="0" applyNumberFormat="1" applyFont="1" applyFill="1" applyBorder="1" applyAlignment="1" applyProtection="1">
      <alignment horizontal="center" vertical="center"/>
      <protection locked="0"/>
    </xf>
    <xf numFmtId="2" fontId="1" fillId="3" borderId="18" xfId="0" applyNumberFormat="1" applyFont="1" applyFill="1" applyBorder="1" applyAlignment="1" applyProtection="1">
      <alignment horizontal="center" vertical="center"/>
      <protection locked="0"/>
    </xf>
    <xf numFmtId="1" fontId="1" fillId="3" borderId="1" xfId="0" applyNumberFormat="1" applyFont="1" applyFill="1" applyBorder="1" applyAlignment="1" applyProtection="1">
      <alignment horizontal="center" vertical="center"/>
      <protection locked="0"/>
    </xf>
    <xf numFmtId="1" fontId="1" fillId="3" borderId="11" xfId="0" applyNumberFormat="1" applyFont="1" applyFill="1" applyBorder="1" applyAlignment="1" applyProtection="1">
      <alignment horizontal="center" vertical="center"/>
      <protection locked="0"/>
    </xf>
    <xf numFmtId="1" fontId="1" fillId="3" borderId="12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>
      <alignment vertical="center"/>
    </xf>
    <xf numFmtId="1" fontId="1" fillId="3" borderId="1" xfId="0" applyNumberFormat="1" applyFont="1" applyFill="1" applyBorder="1" applyAlignment="1">
      <alignment horizontal="center" vertical="center"/>
    </xf>
    <xf numFmtId="0" fontId="1" fillId="0" borderId="17" xfId="0" applyFont="1" applyBorder="1" applyAlignment="1">
      <alignment vertical="center"/>
    </xf>
    <xf numFmtId="0" fontId="1" fillId="3" borderId="4" xfId="0" applyFont="1" applyFill="1" applyBorder="1" applyAlignment="1" applyProtection="1">
      <alignment vertical="center" wrapText="1"/>
      <protection locked="0"/>
    </xf>
    <xf numFmtId="0" fontId="1" fillId="2" borderId="17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 wrapText="1"/>
    </xf>
    <xf numFmtId="0" fontId="1" fillId="2" borderId="19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 wrapText="1"/>
    </xf>
    <xf numFmtId="0" fontId="1" fillId="3" borderId="8" xfId="0" applyFont="1" applyFill="1" applyBorder="1" applyAlignment="1">
      <alignment vertical="center" wrapText="1"/>
    </xf>
    <xf numFmtId="0" fontId="1" fillId="3" borderId="19" xfId="0" applyFont="1" applyFill="1" applyBorder="1" applyAlignment="1" applyProtection="1">
      <alignment vertical="center"/>
      <protection locked="0"/>
    </xf>
    <xf numFmtId="0" fontId="1" fillId="3" borderId="11" xfId="0" applyFont="1" applyFill="1" applyBorder="1" applyAlignment="1" applyProtection="1">
      <alignment horizontal="center" vertical="center"/>
      <protection locked="0"/>
    </xf>
    <xf numFmtId="0" fontId="1" fillId="3" borderId="11" xfId="0" applyFont="1" applyFill="1" applyBorder="1" applyAlignment="1" applyProtection="1">
      <alignment vertical="center" wrapText="1"/>
      <protection locked="0"/>
    </xf>
    <xf numFmtId="0" fontId="1" fillId="3" borderId="21" xfId="0" applyFont="1" applyFill="1" applyBorder="1" applyAlignment="1" applyProtection="1">
      <alignment vertical="center"/>
      <protection locked="0"/>
    </xf>
    <xf numFmtId="0" fontId="1" fillId="0" borderId="19" xfId="0" applyFont="1" applyBorder="1" applyAlignment="1">
      <alignment vertical="center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1" fillId="3" borderId="2" xfId="0" applyFont="1" applyFill="1" applyBorder="1" applyAlignment="1" applyProtection="1">
      <alignment vertical="center"/>
      <protection locked="0"/>
    </xf>
    <xf numFmtId="0" fontId="1" fillId="3" borderId="10" xfId="0" applyFont="1" applyFill="1" applyBorder="1" applyAlignment="1" applyProtection="1">
      <alignment vertical="center"/>
      <protection locked="0"/>
    </xf>
    <xf numFmtId="0" fontId="1" fillId="3" borderId="3" xfId="0" applyFont="1" applyFill="1" applyBorder="1" applyAlignment="1" applyProtection="1">
      <alignment vertical="center"/>
      <protection locked="0"/>
    </xf>
    <xf numFmtId="0" fontId="1" fillId="2" borderId="22" xfId="0" applyFont="1" applyFill="1" applyBorder="1"/>
    <xf numFmtId="0" fontId="1" fillId="2" borderId="5" xfId="0" applyFont="1" applyFill="1" applyBorder="1"/>
    <xf numFmtId="0" fontId="1" fillId="2" borderId="23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1" fillId="2" borderId="25" xfId="0" applyFont="1" applyFill="1" applyBorder="1" applyAlignment="1">
      <alignment vertical="center"/>
    </xf>
    <xf numFmtId="0" fontId="1" fillId="3" borderId="26" xfId="0" applyFont="1" applyFill="1" applyBorder="1" applyAlignment="1" applyProtection="1">
      <alignment horizontal="center" vertical="center"/>
      <protection locked="0"/>
    </xf>
    <xf numFmtId="0" fontId="1" fillId="3" borderId="26" xfId="0" applyFont="1" applyFill="1" applyBorder="1" applyAlignment="1" applyProtection="1">
      <alignment vertical="center" wrapText="1"/>
      <protection locked="0"/>
    </xf>
    <xf numFmtId="1" fontId="1" fillId="3" borderId="26" xfId="0" applyNumberFormat="1" applyFont="1" applyFill="1" applyBorder="1" applyAlignment="1" applyProtection="1">
      <alignment horizontal="center" vertical="center"/>
      <protection locked="0"/>
    </xf>
    <xf numFmtId="2" fontId="1" fillId="3" borderId="26" xfId="0" applyNumberFormat="1" applyFont="1" applyFill="1" applyBorder="1" applyAlignment="1" applyProtection="1">
      <alignment horizontal="center" vertical="center"/>
      <protection locked="0"/>
    </xf>
    <xf numFmtId="2" fontId="1" fillId="3" borderId="27" xfId="0" applyNumberFormat="1" applyFont="1" applyFill="1" applyBorder="1" applyAlignment="1" applyProtection="1">
      <alignment horizontal="center" vertical="center"/>
      <protection locked="0"/>
    </xf>
    <xf numFmtId="0" fontId="1" fillId="3" borderId="20" xfId="0" applyFont="1" applyFill="1" applyBorder="1" applyAlignment="1" applyProtection="1">
      <alignment vertical="center"/>
      <protection locked="0"/>
    </xf>
    <xf numFmtId="2" fontId="1" fillId="3" borderId="1" xfId="0" applyNumberFormat="1" applyFont="1" applyFill="1" applyBorder="1" applyAlignment="1">
      <alignment vertical="center"/>
    </xf>
    <xf numFmtId="2" fontId="1" fillId="3" borderId="6" xfId="0" applyNumberFormat="1" applyFont="1" applyFill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18" sqref="H18"/>
    </sheetView>
  </sheetViews>
  <sheetFormatPr defaultRowHeight="15" x14ac:dyDescent="0.2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6" max="6" width="9.140625" style="2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  <col min="11" max="16384" width="9.140625" style="2"/>
  </cols>
  <sheetData>
    <row r="1" spans="1:10" x14ac:dyDescent="0.25">
      <c r="A1" s="1" t="s">
        <v>0</v>
      </c>
      <c r="B1" s="48" t="s">
        <v>33</v>
      </c>
      <c r="C1" s="49"/>
      <c r="D1" s="50"/>
      <c r="E1" s="1" t="s">
        <v>16</v>
      </c>
      <c r="F1" s="15" t="s">
        <v>26</v>
      </c>
      <c r="G1" s="1"/>
      <c r="H1" s="1"/>
      <c r="I1" s="1" t="s">
        <v>1</v>
      </c>
      <c r="J1" s="16" t="s">
        <v>27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7" t="s">
        <v>2</v>
      </c>
      <c r="B3" s="53" t="s">
        <v>3</v>
      </c>
      <c r="C3" s="53" t="s">
        <v>18</v>
      </c>
      <c r="D3" s="53" t="s">
        <v>4</v>
      </c>
      <c r="E3" s="53" t="s">
        <v>19</v>
      </c>
      <c r="F3" s="53" t="s">
        <v>5</v>
      </c>
      <c r="G3" s="53" t="s">
        <v>6</v>
      </c>
      <c r="H3" s="53" t="s">
        <v>7</v>
      </c>
      <c r="I3" s="53" t="s">
        <v>8</v>
      </c>
      <c r="J3" s="54" t="s">
        <v>9</v>
      </c>
    </row>
    <row r="4" spans="1:10" x14ac:dyDescent="0.25">
      <c r="A4" s="51" t="s">
        <v>10</v>
      </c>
      <c r="B4" s="37" t="s">
        <v>28</v>
      </c>
      <c r="C4" s="21">
        <v>493.21</v>
      </c>
      <c r="D4" s="38" t="s">
        <v>35</v>
      </c>
      <c r="E4" s="21">
        <v>210</v>
      </c>
      <c r="F4" s="22">
        <v>53.2</v>
      </c>
      <c r="G4" s="21">
        <v>245</v>
      </c>
      <c r="H4" s="21">
        <v>6.51</v>
      </c>
      <c r="I4" s="21">
        <v>11.37</v>
      </c>
      <c r="J4" s="23">
        <v>35.11</v>
      </c>
    </row>
    <row r="5" spans="1:10" x14ac:dyDescent="0.25">
      <c r="A5" s="52"/>
      <c r="B5" s="39" t="s">
        <v>11</v>
      </c>
      <c r="C5" s="18">
        <v>293</v>
      </c>
      <c r="D5" s="40" t="s">
        <v>34</v>
      </c>
      <c r="E5" s="18" t="s">
        <v>25</v>
      </c>
      <c r="F5" s="19">
        <v>5</v>
      </c>
      <c r="G5" s="18">
        <v>128.6</v>
      </c>
      <c r="H5" s="18">
        <v>0.44</v>
      </c>
      <c r="I5" s="18">
        <v>0.09</v>
      </c>
      <c r="J5" s="20">
        <v>32.92</v>
      </c>
    </row>
    <row r="6" spans="1:10" ht="30" x14ac:dyDescent="0.25">
      <c r="A6" s="52"/>
      <c r="B6" s="39" t="s">
        <v>15</v>
      </c>
      <c r="C6" s="18">
        <v>420.02</v>
      </c>
      <c r="D6" s="40" t="s">
        <v>20</v>
      </c>
      <c r="E6" s="18">
        <v>40</v>
      </c>
      <c r="F6" s="19">
        <v>3</v>
      </c>
      <c r="G6" s="24">
        <v>104</v>
      </c>
      <c r="H6" s="24">
        <v>3.2</v>
      </c>
      <c r="I6" s="24">
        <v>0.4</v>
      </c>
      <c r="J6" s="17">
        <v>22</v>
      </c>
    </row>
    <row r="7" spans="1:10" x14ac:dyDescent="0.25">
      <c r="A7" s="52"/>
      <c r="B7" s="39" t="s">
        <v>32</v>
      </c>
      <c r="C7" s="18">
        <v>38</v>
      </c>
      <c r="D7" s="40" t="s">
        <v>29</v>
      </c>
      <c r="E7" s="18">
        <v>100</v>
      </c>
      <c r="F7" s="19">
        <v>12</v>
      </c>
      <c r="G7" s="18">
        <v>47</v>
      </c>
      <c r="H7" s="18">
        <v>0.4</v>
      </c>
      <c r="I7" s="18">
        <v>0.4</v>
      </c>
      <c r="J7" s="20">
        <v>9.8000000000000007</v>
      </c>
    </row>
    <row r="8" spans="1:10" ht="15.75" thickBot="1" x14ac:dyDescent="0.3">
      <c r="A8" s="52"/>
      <c r="B8" s="61"/>
      <c r="C8" s="26"/>
      <c r="D8" s="41"/>
      <c r="E8" s="26">
        <f>E4+E5+E6+E7</f>
        <v>550</v>
      </c>
      <c r="F8" s="26">
        <f t="shared" ref="F8:J8" si="0">F4+F5+F6+F7</f>
        <v>73.2</v>
      </c>
      <c r="G8" s="26">
        <f t="shared" si="0"/>
        <v>524.6</v>
      </c>
      <c r="H8" s="26">
        <f t="shared" si="0"/>
        <v>10.55</v>
      </c>
      <c r="I8" s="26">
        <f t="shared" si="0"/>
        <v>12.26</v>
      </c>
      <c r="J8" s="27">
        <f t="shared" si="0"/>
        <v>99.83</v>
      </c>
    </row>
    <row r="9" spans="1:10" x14ac:dyDescent="0.25">
      <c r="A9" s="8" t="s">
        <v>31</v>
      </c>
      <c r="B9" s="55"/>
      <c r="C9" s="56"/>
      <c r="D9" s="57"/>
      <c r="E9" s="58"/>
      <c r="F9" s="59"/>
      <c r="G9" s="59"/>
      <c r="H9" s="59"/>
      <c r="I9" s="59"/>
      <c r="J9" s="60"/>
    </row>
    <row r="10" spans="1:10" x14ac:dyDescent="0.25">
      <c r="A10" s="9"/>
      <c r="B10" s="42"/>
      <c r="C10" s="43"/>
      <c r="D10" s="44"/>
      <c r="E10" s="30"/>
      <c r="F10" s="25"/>
      <c r="G10" s="31"/>
      <c r="H10" s="31"/>
      <c r="I10" s="31"/>
      <c r="J10" s="32"/>
    </row>
    <row r="11" spans="1:10" ht="15.75" thickBot="1" x14ac:dyDescent="0.3">
      <c r="A11" s="10"/>
      <c r="B11" s="45"/>
      <c r="C11" s="43"/>
      <c r="D11" s="44"/>
      <c r="E11" s="31"/>
      <c r="F11" s="25"/>
      <c r="G11" s="31"/>
      <c r="H11" s="31"/>
      <c r="I11" s="31"/>
      <c r="J11" s="32"/>
    </row>
    <row r="12" spans="1:10" x14ac:dyDescent="0.25">
      <c r="A12" s="4" t="s">
        <v>22</v>
      </c>
      <c r="B12" s="35" t="s">
        <v>23</v>
      </c>
      <c r="C12" s="22">
        <v>25.27</v>
      </c>
      <c r="D12" s="36" t="s">
        <v>37</v>
      </c>
      <c r="E12" s="28">
        <v>100</v>
      </c>
      <c r="F12" s="22">
        <v>15</v>
      </c>
      <c r="G12" s="22">
        <v>126.99</v>
      </c>
      <c r="H12" s="22">
        <v>1.87</v>
      </c>
      <c r="I12" s="22">
        <v>8.42</v>
      </c>
      <c r="J12" s="29">
        <v>10.97</v>
      </c>
    </row>
    <row r="13" spans="1:10" x14ac:dyDescent="0.25">
      <c r="A13" s="4"/>
      <c r="B13" s="46" t="s">
        <v>12</v>
      </c>
      <c r="C13" s="18">
        <v>65.11</v>
      </c>
      <c r="D13" s="40" t="s">
        <v>30</v>
      </c>
      <c r="E13" s="18">
        <v>250</v>
      </c>
      <c r="F13" s="19">
        <v>16</v>
      </c>
      <c r="G13" s="24">
        <v>99.38</v>
      </c>
      <c r="H13" s="24">
        <v>2.5299999999999998</v>
      </c>
      <c r="I13" s="24">
        <v>3.06</v>
      </c>
      <c r="J13" s="17">
        <v>15.37</v>
      </c>
    </row>
    <row r="14" spans="1:10" x14ac:dyDescent="0.25">
      <c r="A14" s="4"/>
      <c r="B14" s="46" t="s">
        <v>13</v>
      </c>
      <c r="C14" s="18">
        <v>131.81</v>
      </c>
      <c r="D14" s="40" t="s">
        <v>38</v>
      </c>
      <c r="E14" s="18">
        <v>200</v>
      </c>
      <c r="F14" s="19">
        <v>46.25</v>
      </c>
      <c r="G14" s="24">
        <v>296</v>
      </c>
      <c r="H14" s="24">
        <v>16.899999999999999</v>
      </c>
      <c r="I14" s="24">
        <v>18.5</v>
      </c>
      <c r="J14" s="17">
        <v>30.3</v>
      </c>
    </row>
    <row r="15" spans="1:10" x14ac:dyDescent="0.25">
      <c r="A15" s="4"/>
      <c r="B15" s="46" t="s">
        <v>14</v>
      </c>
      <c r="C15" s="33"/>
      <c r="D15" s="33"/>
      <c r="E15" s="33"/>
      <c r="F15" s="33"/>
      <c r="G15" s="62"/>
      <c r="H15" s="62"/>
      <c r="I15" s="62"/>
      <c r="J15" s="63"/>
    </row>
    <row r="16" spans="1:10" x14ac:dyDescent="0.25">
      <c r="A16" s="4"/>
      <c r="B16" s="46" t="s">
        <v>24</v>
      </c>
      <c r="C16" s="18">
        <v>283</v>
      </c>
      <c r="D16" s="40" t="s">
        <v>36</v>
      </c>
      <c r="E16" s="18" t="s">
        <v>25</v>
      </c>
      <c r="F16" s="19">
        <v>2.2000000000000002</v>
      </c>
      <c r="G16" s="24">
        <v>39.9</v>
      </c>
      <c r="H16" s="24">
        <v>0</v>
      </c>
      <c r="I16" s="24">
        <v>0</v>
      </c>
      <c r="J16" s="17">
        <v>9.98</v>
      </c>
    </row>
    <row r="17" spans="1:10" ht="30" x14ac:dyDescent="0.25">
      <c r="A17" s="4"/>
      <c r="B17" s="46" t="s">
        <v>17</v>
      </c>
      <c r="C17" s="18">
        <v>420.02</v>
      </c>
      <c r="D17" s="40" t="s">
        <v>20</v>
      </c>
      <c r="E17" s="18">
        <v>40</v>
      </c>
      <c r="F17" s="19">
        <v>3</v>
      </c>
      <c r="G17" s="24">
        <v>104</v>
      </c>
      <c r="H17" s="24">
        <v>3.2</v>
      </c>
      <c r="I17" s="24">
        <v>0.4</v>
      </c>
      <c r="J17" s="17">
        <v>22</v>
      </c>
    </row>
    <row r="18" spans="1:10" ht="30" x14ac:dyDescent="0.25">
      <c r="A18" s="4"/>
      <c r="B18" s="46" t="s">
        <v>15</v>
      </c>
      <c r="C18" s="18">
        <v>421.11</v>
      </c>
      <c r="D18" s="47" t="s">
        <v>21</v>
      </c>
      <c r="E18" s="18">
        <v>40</v>
      </c>
      <c r="F18" s="19">
        <v>2</v>
      </c>
      <c r="G18" s="24">
        <v>120</v>
      </c>
      <c r="H18" s="24">
        <v>3.2</v>
      </c>
      <c r="I18" s="24">
        <v>0.4</v>
      </c>
      <c r="J18" s="17">
        <v>18.399999999999999</v>
      </c>
    </row>
    <row r="19" spans="1:10" x14ac:dyDescent="0.25">
      <c r="A19" s="4"/>
      <c r="B19" s="11"/>
      <c r="C19" s="3"/>
      <c r="D19" s="6"/>
      <c r="E19" s="34">
        <f>E13+E14+E16+E17+E18+E15+E12</f>
        <v>830</v>
      </c>
      <c r="F19" s="24">
        <f t="shared" ref="F19:J19" si="1">F13+F14+F16+F17+F18+F15+F12</f>
        <v>84.45</v>
      </c>
      <c r="G19" s="24">
        <f t="shared" si="1"/>
        <v>786.27</v>
      </c>
      <c r="H19" s="24">
        <f t="shared" si="1"/>
        <v>27.7</v>
      </c>
      <c r="I19" s="24">
        <f t="shared" si="1"/>
        <v>30.779999999999994</v>
      </c>
      <c r="J19" s="17">
        <f t="shared" si="1"/>
        <v>107.02000000000001</v>
      </c>
    </row>
    <row r="20" spans="1:10" ht="15.75" thickBot="1" x14ac:dyDescent="0.3">
      <c r="A20" s="5"/>
      <c r="B20" s="12"/>
      <c r="C20" s="13"/>
      <c r="D20" s="13"/>
      <c r="E20" s="13"/>
      <c r="F20" s="13"/>
      <c r="G20" s="13"/>
      <c r="H20" s="13"/>
      <c r="I20" s="13"/>
      <c r="J2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 2 нед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GG28</cp:lastModifiedBy>
  <cp:lastPrinted>2023-09-07T15:34:31Z</cp:lastPrinted>
  <dcterms:created xsi:type="dcterms:W3CDTF">2015-06-05T18:19:34Z</dcterms:created>
  <dcterms:modified xsi:type="dcterms:W3CDTF">2023-11-13T16:50:23Z</dcterms:modified>
</cp:coreProperties>
</file>