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6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<sst xmlns="http://schemas.openxmlformats.org/spreadsheetml/2006/main" count="40" uniqueCount="39">
  <si>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</si>
  <si>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</si>
  <si>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</si>
  <si>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</si>
  <si>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</si>
  <si>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</si>
  <si>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</si>
  <si>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</si>
  <si>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</si>
  <si>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</si>
  <si>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</si>
  <si>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</si>
  <si>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</si>
  <si>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</si>
  <si>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</si>
  <si>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</si>
  <si>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</si>
  <si>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</si>
  <si>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</si>
  <si>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</si>
  <si>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</si>
  <si>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</si>
  <si>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</si>
  <si>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</si>
  <si>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</si>
  <si>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</si>
  <si>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</si>
  <si>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</si>
  <si>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</si>
  <si>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</si>
  <si>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</si>
  <si>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</si>
  <si>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</si>
  <si>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</si>
  <si>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</si>
  <si>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</si>
  <si>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понедельник</t>
  </si>
  <si>
    <t>неделя 2</t>
  </si>
  <si>
    <t>МОБУ СОШ с. 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</si>
</sst>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 applyProtection="1">
      <alignment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7" sqref="N7"/>
    </sheetView>
  </sheetViews>
  <sheetFormatPr defaultRowHeight="15" x14ac:dyDescent="0.25"/>
  <cols>
    <col min="1" max="1" width="12.5703125" bestFit="1" customWidth="1"/>
    <col min="2" max="2" width="11.42578125" customWidth="1"/>
    <col min="4" max="4" width="38.7109375" customWidth="1"/>
    <col min="5" max="5" width="10.28515625" bestFit="1" customWidth="1"/>
    <col min="7" max="7" width="14.5703125" customWidth="1"/>
    <col min="10" max="10" width="13.42578125" bestFit="1" customWidth="1"/>
  </cols>
  <sheetData>
    <row r="1" spans="1:10" x14ac:dyDescent="0.25">
      <c r="A1" t="s">
        <v>0</v>
      </c>
      <c r="B1" s="65" t="s">
        <v>38</v>
      </c>
      <c r="C1" s="66"/>
      <c r="D1" s="67"/>
      <c r="E1" t="s">
        <v>21</v>
      </c>
      <c r="F1" s="24" t="s">
        <v>37</v>
      </c>
      <c r="I1" t="s">
        <v>1</v>
      </c>
      <c r="J1" s="23" t="s">
        <v>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33</v>
      </c>
      <c r="E4" s="49">
        <v>170</v>
      </c>
      <c r="F4" s="54">
        <v>38.090000000000003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5">
        <v>15</v>
      </c>
      <c r="G5" s="45">
        <v>153</v>
      </c>
      <c r="H5" s="45">
        <v>3.7</v>
      </c>
      <c r="I5" s="45">
        <v>3.9</v>
      </c>
      <c r="J5" s="46">
        <v>26</v>
      </c>
    </row>
    <row r="6" spans="1:10" ht="16.899999999999999" customHeight="1" x14ac:dyDescent="0.25">
      <c r="A6" s="7"/>
      <c r="B6" s="1" t="s">
        <v>22</v>
      </c>
      <c r="C6" s="36">
        <v>1.1000000000000001</v>
      </c>
      <c r="D6" s="31" t="s">
        <v>29</v>
      </c>
      <c r="E6" s="37">
        <v>30</v>
      </c>
      <c r="F6" s="55">
        <v>3</v>
      </c>
      <c r="G6" s="45">
        <v>78</v>
      </c>
      <c r="H6" s="45">
        <v>2.4</v>
      </c>
      <c r="I6" s="45">
        <v>0.3</v>
      </c>
      <c r="J6" s="46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42">
        <v>100</v>
      </c>
      <c r="F7" s="56">
        <v>15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/>
      <c r="E8" s="39">
        <f t="shared" ref="E8:J8" si="0">SUM(E4:E7)</f>
        <v>500</v>
      </c>
      <c r="F8" s="57">
        <f>SUM(F4:F7)</f>
        <v>71.09</v>
      </c>
      <c r="G8" s="47">
        <f t="shared" si="0"/>
        <v>579.65</v>
      </c>
      <c r="H8" s="47">
        <f t="shared" si="0"/>
        <v>16.519999999999996</v>
      </c>
      <c r="I8" s="47">
        <f t="shared" si="0"/>
        <v>20.13</v>
      </c>
      <c r="J8" s="48">
        <f t="shared" si="0"/>
        <v>87.429999999999993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s="64" customFormat="1" ht="30" x14ac:dyDescent="0.25">
      <c r="A13" s="58"/>
      <c r="B13" s="59" t="s">
        <v>16</v>
      </c>
      <c r="C13" s="53">
        <v>56.21</v>
      </c>
      <c r="D13" s="60" t="s">
        <v>34</v>
      </c>
      <c r="E13" s="61">
        <v>260</v>
      </c>
      <c r="F13" s="55">
        <v>11.89</v>
      </c>
      <c r="G13" s="62">
        <v>107.06</v>
      </c>
      <c r="H13" s="62">
        <v>2.14</v>
      </c>
      <c r="I13" s="62">
        <v>5.76</v>
      </c>
      <c r="J13" s="63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27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28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1290.82</v>
      </c>
      <c r="H20" s="47">
        <f>H8+H19</f>
        <v>40.67</v>
      </c>
      <c r="I20" s="47">
        <f>I8+I19</f>
        <v>43.44</v>
      </c>
      <c r="J20" s="48">
        <f>J8+J19</f>
        <v>189.57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2025-08-28T15:51:40Z</cp:lastPrinted>
  <dcterms:created xsi:type="dcterms:W3CDTF">2015-06-05T18:19:34Z</dcterms:created>
  <dcterms:modified xsi:type="dcterms:W3CDTF">2025-08-28T16:08:03Z</dcterms:modified>
</cp:coreProperties>
</file>