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lim\Desktop\Питание 2025-2026\МЕНЮ\"/>
    </mc:Choice>
  </mc:AlternateContent>
  <bookViews>
    <workbookView xWindow="0" yWindow="0" windowWidth="20490" windowHeight="7575"/>
  </bookViews>
  <sheets>
    <sheet name="Лист3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<sst xmlns="http://schemas.openxmlformats.org/spreadsheetml/2006/main" count="47" uniqueCount="45">
  <si>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</si>
  <si>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</si>
  <si>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</si>
  <si>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</si>
  <si>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</si>
  <si>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</si>
  <si>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</si>
  <si>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</si>
  <si>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</si>
  <si>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</si>
  <si>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</si>
  <si>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</si>
  <si>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</si>
  <si>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</si>
  <si>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</si>
  <si>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</si>
  <si>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</si>
  <si>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</si>
  <si>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</si>
  <si>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</si>
  <si>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</si>
  <si>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</si>
  <si>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</si>
  <si>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</si>
  <si>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</si>
  <si>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</si>
  <si>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Чай с  сахаром</t>
  </si>
  <si>
    <t>Итого за день:</t>
  </si>
  <si>
    <t>Чай  с сахаром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</si>
  <si>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</si>
  <si>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</si>
  <si>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</si>
  <si>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ржано-пшеничный для д/п</t>
  </si>
  <si>
    <t>Хлеб пшен.обогащ.витам. для д/п</t>
  </si>
  <si>
    <t>напиток</t>
  </si>
  <si>
    <t>Биточки из мяса птицы с томатным соусом</t>
  </si>
  <si>
    <t>неделя 1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</si>
  <si>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</si>
  <si>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</si>
  <si>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</si>
  <si>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</si>
  <si>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</si>
  <si>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421,07с</t>
  </si>
  <si>
    <t>МОБУ СОШ с. Ермекеево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</si>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</sst>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8" sqref="L8"/>
    </sheetView>
  </sheetViews>
  <sheetFormatPr defaultRowHeight="15" x14ac:dyDescent="0.25"/>
  <cols>
    <col min="1" max="1" width="12.5703125" bestFit="1" customWidth="1"/>
    <col min="2" max="2" width="12.28515625" customWidth="1"/>
    <col min="3" max="3" width="8.7109375" bestFit="1" customWidth="1"/>
    <col min="4" max="4" width="38.42578125" customWidth="1"/>
    <col min="5" max="5" width="10.28515625" bestFit="1" customWidth="1"/>
    <col min="7" max="7" width="14" bestFit="1" customWidth="1"/>
    <col min="10" max="10" width="10.140625" bestFit="1" customWidth="1"/>
  </cols>
  <sheetData>
    <row r="1" spans="1:10" x14ac:dyDescent="0.25">
      <c r="A1" t="s">
        <v>0</v>
      </c>
      <c r="B1" s="54" t="s">
        <v>43</v>
      </c>
      <c r="C1" s="55"/>
      <c r="D1" s="56"/>
      <c r="E1" t="s">
        <v>21</v>
      </c>
      <c r="F1" s="24" t="s">
        <v>36</v>
      </c>
      <c r="I1" t="s">
        <v>1</v>
      </c>
      <c r="J1" s="23" t="s">
        <v>37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 t="s">
        <v>38</v>
      </c>
      <c r="D4" s="30" t="s">
        <v>39</v>
      </c>
      <c r="E4" s="44">
        <v>185</v>
      </c>
      <c r="F4" s="44">
        <v>20.149999999999999</v>
      </c>
      <c r="G4" s="44">
        <v>221</v>
      </c>
      <c r="H4" s="44">
        <v>6.8</v>
      </c>
      <c r="I4" s="44">
        <v>8.9</v>
      </c>
      <c r="J4" s="45">
        <v>28.3</v>
      </c>
    </row>
    <row r="5" spans="1:10" ht="16.899999999999999" customHeight="1" x14ac:dyDescent="0.25">
      <c r="A5" s="7"/>
      <c r="B5" s="1" t="s">
        <v>11</v>
      </c>
      <c r="C5" s="36" t="s">
        <v>40</v>
      </c>
      <c r="D5" s="31" t="s">
        <v>41</v>
      </c>
      <c r="E5" s="46">
        <v>85</v>
      </c>
      <c r="F5" s="46">
        <v>46.5</v>
      </c>
      <c r="G5" s="46">
        <v>215</v>
      </c>
      <c r="H5" s="46">
        <v>13.75</v>
      </c>
      <c r="I5" s="46">
        <v>9.9</v>
      </c>
      <c r="J5" s="47">
        <v>17.55</v>
      </c>
    </row>
    <row r="6" spans="1:10" x14ac:dyDescent="0.25">
      <c r="A6" s="7"/>
      <c r="B6" s="1" t="s">
        <v>12</v>
      </c>
      <c r="C6" s="36">
        <v>283</v>
      </c>
      <c r="D6" s="31" t="s">
        <v>28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29" t="s">
        <v>44</v>
      </c>
      <c r="C7" s="41">
        <v>1.1000000000000001</v>
      </c>
      <c r="D7" s="34" t="s">
        <v>33</v>
      </c>
      <c r="E7" s="50">
        <v>30</v>
      </c>
      <c r="F7" s="50">
        <v>2.7</v>
      </c>
      <c r="G7" s="50">
        <v>78</v>
      </c>
      <c r="H7" s="50">
        <v>2.4</v>
      </c>
      <c r="I7" s="50">
        <v>0.3</v>
      </c>
      <c r="J7" s="51">
        <v>16.5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553.9</v>
      </c>
      <c r="H9" s="48">
        <f t="shared" si="0"/>
        <v>22.95</v>
      </c>
      <c r="I9" s="48">
        <f t="shared" si="0"/>
        <v>19.100000000000001</v>
      </c>
      <c r="J9" s="49">
        <f t="shared" si="0"/>
        <v>72.33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29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ht="30" x14ac:dyDescent="0.25">
      <c r="A15" s="7"/>
      <c r="B15" s="1" t="s">
        <v>17</v>
      </c>
      <c r="C15" s="36">
        <v>502.5</v>
      </c>
      <c r="D15" s="53" t="s">
        <v>35</v>
      </c>
      <c r="E15" s="37">
        <v>100</v>
      </c>
      <c r="F15" s="38">
        <v>48.69</v>
      </c>
      <c r="G15" s="46">
        <v>162.58000000000001</v>
      </c>
      <c r="H15" s="46">
        <v>10.050000000000001</v>
      </c>
      <c r="I15" s="46">
        <v>9.58</v>
      </c>
      <c r="J15" s="47">
        <v>9.1</v>
      </c>
    </row>
    <row r="16" spans="1:10" x14ac:dyDescent="0.25">
      <c r="A16" s="7"/>
      <c r="B16" s="1" t="s">
        <v>18</v>
      </c>
      <c r="C16" s="36">
        <v>302.01</v>
      </c>
      <c r="D16" s="31" t="s">
        <v>30</v>
      </c>
      <c r="E16" s="37">
        <v>160</v>
      </c>
      <c r="F16" s="38">
        <v>10.84</v>
      </c>
      <c r="G16" s="46">
        <v>181.6</v>
      </c>
      <c r="H16" s="46">
        <v>4.8099999999999996</v>
      </c>
      <c r="I16" s="46">
        <v>8.49</v>
      </c>
      <c r="J16" s="47">
        <v>21.54</v>
      </c>
    </row>
    <row r="17" spans="1:10" x14ac:dyDescent="0.25">
      <c r="A17" s="7"/>
      <c r="B17" s="1" t="s">
        <v>34</v>
      </c>
      <c r="C17" s="36">
        <v>283</v>
      </c>
      <c r="D17" s="31" t="s">
        <v>26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31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 t="s">
        <v>42</v>
      </c>
      <c r="D19" s="31" t="s">
        <v>32</v>
      </c>
      <c r="E19" s="37">
        <v>45</v>
      </c>
      <c r="F19" s="38">
        <v>3.6</v>
      </c>
      <c r="G19" s="46">
        <v>99</v>
      </c>
      <c r="H19" s="46">
        <v>3.6</v>
      </c>
      <c r="I19" s="46">
        <v>0.45</v>
      </c>
      <c r="J19" s="47">
        <v>20.7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815</v>
      </c>
      <c r="F20" s="43">
        <f>SUM(F14:F19)</f>
        <v>79.72999999999999</v>
      </c>
      <c r="G20" s="50">
        <f t="shared" si="1"/>
        <v>713.7</v>
      </c>
      <c r="H20" s="50">
        <f t="shared" si="1"/>
        <v>24.490000000000002</v>
      </c>
      <c r="I20" s="50">
        <f t="shared" si="1"/>
        <v>24.69</v>
      </c>
      <c r="J20" s="51">
        <f t="shared" si="1"/>
        <v>98.98</v>
      </c>
    </row>
    <row r="21" spans="1:10" ht="15.75" thickBot="1" x14ac:dyDescent="0.3">
      <c r="A21" s="8"/>
      <c r="B21" s="9" t="s">
        <v>27</v>
      </c>
      <c r="C21" s="9"/>
      <c r="D21" s="32"/>
      <c r="E21" s="39">
        <f t="shared" ref="E21:J21" si="2">E9+E20</f>
        <v>1315</v>
      </c>
      <c r="F21" s="40">
        <f t="shared" si="2"/>
        <v>150.82</v>
      </c>
      <c r="G21" s="48">
        <f t="shared" si="2"/>
        <v>1267.5999999999999</v>
      </c>
      <c r="H21" s="48">
        <f t="shared" si="2"/>
        <v>47.44</v>
      </c>
      <c r="I21" s="48">
        <f t="shared" si="2"/>
        <v>43.790000000000006</v>
      </c>
      <c r="J21" s="49">
        <f t="shared" si="2"/>
        <v>171.31</v>
      </c>
    </row>
  </sheetData>
  <mergeCells count="1">
    <mergeCell ref="B1:D1"/>
  </mergeCells>
  <pageMargins left="0.39370078740157483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Marat</cp:lastModifiedBy>
  <cp:lastPrinted>2025-08-28T15:25:09Z</cp:lastPrinted>
  <dcterms:created xsi:type="dcterms:W3CDTF">2015-06-05T18:19:34Z</dcterms:created>
  <dcterms:modified xsi:type="dcterms:W3CDTF">2025-08-28T16:01:03Z</dcterms:modified>
</cp:coreProperties>
</file>