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Kalim\Desktop\Питание 2025-2026\МЕНЮ\"/>
    </mc:Choice>
  </mc:AlternateContent>
  <bookViews>
    <workbookView xWindow="0" yWindow="0" windowWidth="20490" windowHeight="7575"/>
  </bookViews>
  <sheets>
    <sheet name="Лист9" sheetId="10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0" l="1"/>
  <c r="F8" i="10"/>
  <c r="F20" i="10" l="1"/>
  <c r="J19" i="10" l="1"/>
  <c r="I19" i="10"/>
  <c r="H19" i="10"/>
  <c r="G19" i="10"/>
  <c r="E19" i="10"/>
  <c r="G8" i="10" l="1"/>
  <c r="G20" i="10" s="1"/>
  <c r="I8" i="10" l="1"/>
  <c r="I20" i="10" s="1"/>
  <c r="J8" i="10"/>
  <c r="J20" i="10" s="1"/>
  <c r="E8" i="10"/>
  <c r="E20" i="10" s="1"/>
  <c r="H8" i="10"/>
  <c r="H20" i="10" s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<sst xmlns="http://schemas.openxmlformats.org/spreadsheetml/2006/main" count="42" uniqueCount="41">
  <si>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</si>
  <si>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</si>
  <si>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</si>
  <si>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</si>
  <si>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</si>
  <si>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</si>
  <si>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</si>
  <si>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</si>
  <si>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</si>
  <si>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</si>
  <si>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</si>
  <si>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</si>
  <si>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</si>
  <si>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</si>
  <si>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</si>
  <si>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</si>
  <si>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</si>
  <si>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</si>
  <si>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</si>
  <si>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</si>
  <si>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</si>
  <si>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</si>
  <si>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</si>
  <si>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</si>
  <si>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</si>
  <si>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</si>
  <si>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</si>
  <si>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лимоном и сахаром</t>
  </si>
  <si>
    <t>Каша гречневая вязкая с маслом</t>
  </si>
  <si>
    <t>Картофельное  пюре</t>
  </si>
  <si>
    <t>Свёкольник со сметаной</t>
  </si>
  <si>
    <t>54пф</t>
  </si>
  <si>
    <t>Витаминизированный  кисель</t>
  </si>
  <si>
    <t>Хлеб пшен.обогащ.витам.для д/п</t>
  </si>
  <si>
    <t>Хлеб ржано-пшеничный для д/п</t>
  </si>
  <si>
    <t>Котлеты рыбные с томатным соусом</t>
  </si>
  <si>
    <t>Биточки из мяса птицы с томатным соусом</t>
  </si>
  <si>
    <t>четверг</t>
  </si>
  <si>
    <t>неделя 2</t>
  </si>
  <si>
    <t xml:space="preserve">Хлеб пшен.обогащ.витам.для д/п  </t>
  </si>
  <si>
    <t>МОБУ СОШ с. Ермекеево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</si>
</sst>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1" fillId="2" borderId="17" xfId="0" applyFont="1" applyFill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M8" sqref="M8"/>
    </sheetView>
  </sheetViews>
  <sheetFormatPr defaultRowHeight="15" x14ac:dyDescent="0.25"/>
  <cols>
    <col min="1" max="1" width="12.5703125" bestFit="1" customWidth="1"/>
    <col min="2" max="2" width="12.140625" customWidth="1"/>
    <col min="4" max="4" width="37.140625" customWidth="1"/>
    <col min="5" max="5" width="10.28515625" bestFit="1" customWidth="1"/>
    <col min="7" max="7" width="14" bestFit="1" customWidth="1"/>
    <col min="10" max="10" width="10.140625" bestFit="1" customWidth="1"/>
  </cols>
  <sheetData>
    <row r="1" spans="1:10" x14ac:dyDescent="0.25">
      <c r="A1" t="s">
        <v>0</v>
      </c>
      <c r="B1" s="52" t="s">
        <v>40</v>
      </c>
      <c r="C1" s="53"/>
      <c r="D1" s="54"/>
      <c r="E1" t="s">
        <v>22</v>
      </c>
      <c r="F1" s="21" t="s">
        <v>38</v>
      </c>
      <c r="I1" t="s">
        <v>1</v>
      </c>
      <c r="J1" s="20" t="s">
        <v>37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8" customHeight="1" x14ac:dyDescent="0.25">
      <c r="A4" s="3" t="s">
        <v>10</v>
      </c>
      <c r="B4" s="4" t="s">
        <v>11</v>
      </c>
      <c r="C4" s="31">
        <v>502.53</v>
      </c>
      <c r="D4" s="51" t="s">
        <v>36</v>
      </c>
      <c r="E4" s="41">
        <v>90</v>
      </c>
      <c r="F4" s="41">
        <v>44.44</v>
      </c>
      <c r="G4" s="41">
        <v>159.02000000000001</v>
      </c>
      <c r="H4" s="41">
        <v>9.9499999999999993</v>
      </c>
      <c r="I4" s="41">
        <v>9.48</v>
      </c>
      <c r="J4" s="42">
        <v>8.57</v>
      </c>
    </row>
    <row r="5" spans="1:10" x14ac:dyDescent="0.25">
      <c r="A5" s="6"/>
      <c r="B5" s="1" t="s">
        <v>11</v>
      </c>
      <c r="C5" s="35">
        <v>138.06</v>
      </c>
      <c r="D5" s="27" t="s">
        <v>29</v>
      </c>
      <c r="E5" s="45">
        <v>180</v>
      </c>
      <c r="F5" s="45">
        <v>19.54</v>
      </c>
      <c r="G5" s="45">
        <v>177.19</v>
      </c>
      <c r="H5" s="45">
        <v>3.95</v>
      </c>
      <c r="I5" s="45">
        <v>6.09</v>
      </c>
      <c r="J5" s="46">
        <v>26.5</v>
      </c>
    </row>
    <row r="6" spans="1:10" ht="15" customHeight="1" x14ac:dyDescent="0.25">
      <c r="A6" s="6"/>
      <c r="B6" s="1" t="s">
        <v>23</v>
      </c>
      <c r="C6" s="35">
        <v>420.02</v>
      </c>
      <c r="D6" s="27" t="s">
        <v>39</v>
      </c>
      <c r="E6" s="45">
        <v>40</v>
      </c>
      <c r="F6" s="45">
        <v>4</v>
      </c>
      <c r="G6" s="45">
        <v>104</v>
      </c>
      <c r="H6" s="45">
        <v>3.2</v>
      </c>
      <c r="I6" s="45">
        <v>0.4</v>
      </c>
      <c r="J6" s="46">
        <v>22</v>
      </c>
    </row>
    <row r="7" spans="1:10" x14ac:dyDescent="0.25">
      <c r="A7" s="6"/>
      <c r="B7" s="2" t="s">
        <v>12</v>
      </c>
      <c r="C7" s="35">
        <v>285</v>
      </c>
      <c r="D7" s="27" t="s">
        <v>27</v>
      </c>
      <c r="E7" s="45">
        <v>200</v>
      </c>
      <c r="F7" s="45">
        <v>3.11</v>
      </c>
      <c r="G7" s="45">
        <v>42.28</v>
      </c>
      <c r="H7" s="45">
        <v>0.06</v>
      </c>
      <c r="I7" s="45">
        <v>0.01</v>
      </c>
      <c r="J7" s="46">
        <v>10.19</v>
      </c>
    </row>
    <row r="8" spans="1:10" ht="15.75" thickBot="1" x14ac:dyDescent="0.3">
      <c r="A8" s="7"/>
      <c r="B8" s="8"/>
      <c r="C8" s="38"/>
      <c r="D8" s="28"/>
      <c r="E8" s="47">
        <f t="shared" ref="E8:J8" si="0">SUM(E4:E7)</f>
        <v>510</v>
      </c>
      <c r="F8" s="47">
        <f>SUM(F4:F7)</f>
        <v>71.089999999999989</v>
      </c>
      <c r="G8" s="47">
        <f t="shared" si="0"/>
        <v>482.49</v>
      </c>
      <c r="H8" s="47">
        <f t="shared" si="0"/>
        <v>17.159999999999997</v>
      </c>
      <c r="I8" s="47">
        <f t="shared" si="0"/>
        <v>15.98</v>
      </c>
      <c r="J8" s="48">
        <f t="shared" si="0"/>
        <v>67.260000000000005</v>
      </c>
    </row>
    <row r="9" spans="1:10" x14ac:dyDescent="0.25">
      <c r="A9" s="3" t="s">
        <v>13</v>
      </c>
      <c r="B9" s="10" t="s">
        <v>20</v>
      </c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2"/>
      <c r="D12" s="29"/>
      <c r="E12" s="33"/>
      <c r="F12" s="34"/>
      <c r="G12" s="43"/>
      <c r="H12" s="43"/>
      <c r="I12" s="43"/>
      <c r="J12" s="44"/>
    </row>
    <row r="13" spans="1:10" x14ac:dyDescent="0.25">
      <c r="A13" s="6"/>
      <c r="B13" s="1" t="s">
        <v>16</v>
      </c>
      <c r="C13" s="35">
        <v>67.319999999999993</v>
      </c>
      <c r="D13" s="27" t="s">
        <v>30</v>
      </c>
      <c r="E13" s="36">
        <v>210</v>
      </c>
      <c r="F13" s="37">
        <v>10.67</v>
      </c>
      <c r="G13" s="45">
        <v>112.75</v>
      </c>
      <c r="H13" s="45">
        <v>2.25</v>
      </c>
      <c r="I13" s="45">
        <v>4.93</v>
      </c>
      <c r="J13" s="46">
        <v>14.74</v>
      </c>
    </row>
    <row r="14" spans="1:10" x14ac:dyDescent="0.25">
      <c r="A14" s="6"/>
      <c r="B14" s="1" t="s">
        <v>17</v>
      </c>
      <c r="C14" s="35" t="s">
        <v>31</v>
      </c>
      <c r="D14" s="27" t="s">
        <v>35</v>
      </c>
      <c r="E14" s="36">
        <v>100</v>
      </c>
      <c r="F14" s="37">
        <v>31.16</v>
      </c>
      <c r="G14" s="45">
        <v>139</v>
      </c>
      <c r="H14" s="45">
        <v>12.12</v>
      </c>
      <c r="I14" s="45">
        <v>2.86</v>
      </c>
      <c r="J14" s="46">
        <v>16.07</v>
      </c>
    </row>
    <row r="15" spans="1:10" x14ac:dyDescent="0.25">
      <c r="A15" s="6"/>
      <c r="B15" s="1" t="s">
        <v>18</v>
      </c>
      <c r="C15" s="35">
        <v>302.01</v>
      </c>
      <c r="D15" s="27" t="s">
        <v>28</v>
      </c>
      <c r="E15" s="36">
        <v>160</v>
      </c>
      <c r="F15" s="37">
        <v>10.75</v>
      </c>
      <c r="G15" s="45">
        <v>181.6</v>
      </c>
      <c r="H15" s="45">
        <v>4.8099999999999996</v>
      </c>
      <c r="I15" s="45">
        <v>8.49</v>
      </c>
      <c r="J15" s="46">
        <v>21.54</v>
      </c>
    </row>
    <row r="16" spans="1:10" x14ac:dyDescent="0.25">
      <c r="A16" s="6"/>
      <c r="B16" s="1" t="s">
        <v>19</v>
      </c>
      <c r="C16" s="35">
        <v>305.11</v>
      </c>
      <c r="D16" s="27" t="s">
        <v>32</v>
      </c>
      <c r="E16" s="36">
        <v>200</v>
      </c>
      <c r="F16" s="37">
        <v>19.5</v>
      </c>
      <c r="G16" s="45">
        <v>95</v>
      </c>
      <c r="H16" s="45">
        <v>0</v>
      </c>
      <c r="I16" s="45">
        <v>0</v>
      </c>
      <c r="J16" s="46">
        <v>23.5</v>
      </c>
    </row>
    <row r="17" spans="1:10" x14ac:dyDescent="0.25">
      <c r="A17" s="6"/>
      <c r="B17" s="1" t="s">
        <v>24</v>
      </c>
      <c r="C17" s="35">
        <v>420.05</v>
      </c>
      <c r="D17" s="27" t="s">
        <v>33</v>
      </c>
      <c r="E17" s="36">
        <v>45</v>
      </c>
      <c r="F17" s="37">
        <v>4.05</v>
      </c>
      <c r="G17" s="45">
        <v>117</v>
      </c>
      <c r="H17" s="45">
        <v>3.6</v>
      </c>
      <c r="I17" s="45">
        <v>0.45</v>
      </c>
      <c r="J17" s="46">
        <v>24.75</v>
      </c>
    </row>
    <row r="18" spans="1:10" x14ac:dyDescent="0.25">
      <c r="A18" s="6"/>
      <c r="B18" s="1" t="s">
        <v>21</v>
      </c>
      <c r="C18" s="35">
        <v>421.11</v>
      </c>
      <c r="D18" s="27" t="s">
        <v>34</v>
      </c>
      <c r="E18" s="36">
        <v>40</v>
      </c>
      <c r="F18" s="37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6"/>
      <c r="B19" s="25"/>
      <c r="C19" s="25"/>
      <c r="D19" s="30"/>
      <c r="E19" s="39">
        <f t="shared" ref="E19:J19" si="1">SUM(E12:E18)</f>
        <v>755</v>
      </c>
      <c r="F19" s="40">
        <f>SUM(F12:F18)</f>
        <v>79.72999999999999</v>
      </c>
      <c r="G19" s="49">
        <f t="shared" si="1"/>
        <v>733.35</v>
      </c>
      <c r="H19" s="49">
        <f t="shared" si="1"/>
        <v>25.98</v>
      </c>
      <c r="I19" s="49">
        <f t="shared" si="1"/>
        <v>17.13</v>
      </c>
      <c r="J19" s="50">
        <f t="shared" si="1"/>
        <v>119</v>
      </c>
    </row>
    <row r="20" spans="1:10" ht="15.75" thickBot="1" x14ac:dyDescent="0.3">
      <c r="A20" s="7"/>
      <c r="B20" s="8"/>
      <c r="C20" s="8"/>
      <c r="D20" s="28"/>
      <c r="E20" s="47">
        <f t="shared" ref="E20:J20" si="2">E8+E19</f>
        <v>1265</v>
      </c>
      <c r="F20" s="47">
        <f t="shared" si="2"/>
        <v>150.82</v>
      </c>
      <c r="G20" s="47">
        <f t="shared" si="2"/>
        <v>1215.8400000000001</v>
      </c>
      <c r="H20" s="47">
        <f t="shared" si="2"/>
        <v>43.14</v>
      </c>
      <c r="I20" s="47">
        <f t="shared" si="2"/>
        <v>33.11</v>
      </c>
      <c r="J20" s="48">
        <f t="shared" si="2"/>
        <v>186.26</v>
      </c>
    </row>
  </sheetData>
  <mergeCells count="1">
    <mergeCell ref="B1:D1"/>
  </mergeCells>
  <pageMargins left="0.39370078740157483" right="0.31496062992125984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Marat</cp:lastModifiedBy>
  <cp:lastPrinted>2025-08-28T15:58:15Z</cp:lastPrinted>
  <dcterms:created xsi:type="dcterms:W3CDTF">2015-06-05T18:19:34Z</dcterms:created>
  <dcterms:modified xsi:type="dcterms:W3CDTF">2025-08-28T16:10:25Z</dcterms:modified>
</cp:coreProperties>
</file>