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2023-2024\Меню сентябрь 2023\"/>
    </mc:Choice>
  </mc:AlternateContent>
  <bookViews>
    <workbookView xWindow="0" yWindow="0" windowWidth="20490" windowHeight="7650" tabRatio="803"/>
  </bookViews>
  <sheets>
    <sheet name="ср 2 нед." sheetId="19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8" i="19" l="1"/>
  <c r="G8" i="19"/>
  <c r="H8" i="19"/>
  <c r="I8" i="19"/>
  <c r="J8" i="19"/>
  <c r="E8" i="19"/>
  <c r="G20" i="19" l="1"/>
  <c r="H20" i="19"/>
  <c r="I20" i="19"/>
  <c r="J20" i="19"/>
  <c r="F20" i="19"/>
  <c r="E20" i="19"/>
</calcChain>
</file>

<file path=xl/sharedStrings.xml><?xml version="1.0" encoding="utf-8"?>
<sst xmlns="http://schemas.openxmlformats.org/spreadsheetml/2006/main" count="55" uniqueCount="47">
  <si>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</si>
  <si>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</si>
  <si>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</si>
  <si>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</si>
  <si>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</si>
  <si>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</si>
  <si>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</si>
  <si>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</si>
  <si>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</si>
  <si>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</si>
  <si>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</si>
  <si>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</si>
  <si>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</si>
  <si>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</si>
  <si>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</si>
  <si>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</si>
  <si>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</si>
  <si>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</si>
  <si>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</si>
  <si>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</si>
  <si>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</si>
  <si>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</si>
  <si>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</si>
  <si>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</si>
  <si>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</si>
  <si>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305,11</t>
  </si>
  <si>
    <t xml:space="preserve">Витаминизированный кисель </t>
  </si>
  <si>
    <t>200</t>
  </si>
  <si>
    <t>95</t>
  </si>
  <si>
    <t>1,2</t>
  </si>
  <si>
    <t>30</t>
  </si>
  <si>
    <t>66</t>
  </si>
  <si>
    <t>0,3</t>
  </si>
  <si>
    <t>13,8</t>
  </si>
  <si>
    <t>2 неделя</t>
  </si>
  <si>
    <t>гор.блюдо</t>
  </si>
  <si>
    <t>Салат витаминный</t>
  </si>
  <si>
    <t>среда</t>
  </si>
  <si>
    <t>Щи из свежей капусты со сметаной</t>
  </si>
  <si>
    <t>Кисломолочный продукт для детского питания</t>
  </si>
  <si>
    <t>Какао с молоком</t>
  </si>
  <si>
    <t>Суп картофельный с горохом и гренками, с мясом</t>
  </si>
  <si>
    <t>Бутерброд с маслом</t>
  </si>
  <si>
    <t>Картофель тушеный</t>
  </si>
  <si>
    <t>Завтрак 2</t>
  </si>
  <si>
    <t>МОБУ СОШ с.Ермекеево                                                           С 7-11 лет</t>
  </si>
  <si>
    <t>Рыба, тушеная с овощами (филе минтая)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</si>
</sst>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1" fillId="2" borderId="0" xfId="0" applyFont="1" applyFill="1"/>
    <xf numFmtId="0" fontId="1" fillId="3" borderId="2" xfId="0" applyFont="1" applyFill="1" applyBorder="1" applyProtection="1">
      <protection locked="0"/>
    </xf>
    <xf numFmtId="0" fontId="1" fillId="3" borderId="8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  <xf numFmtId="0" fontId="1" fillId="0" borderId="0" xfId="0" applyFont="1"/>
    <xf numFmtId="0" fontId="1" fillId="3" borderId="6" xfId="0" applyFont="1" applyFill="1" applyBorder="1" applyAlignment="1">
      <alignment horizontal="center" vertical="top"/>
    </xf>
    <xf numFmtId="0" fontId="1" fillId="3" borderId="6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/>
    <xf numFmtId="0" fontId="1" fillId="0" borderId="14" xfId="0" applyFont="1" applyBorder="1"/>
    <xf numFmtId="0" fontId="1" fillId="0" borderId="15" xfId="0" applyFont="1" applyBorder="1"/>
    <xf numFmtId="0" fontId="1" fillId="0" borderId="16" xfId="0" applyFont="1" applyBorder="1"/>
    <xf numFmtId="0" fontId="1" fillId="3" borderId="20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5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6" xfId="0" applyFont="1" applyFill="1" applyBorder="1" applyAlignment="1">
      <alignment horizontal="center" vertical="center"/>
    </xf>
    <xf numFmtId="0" fontId="1" fillId="3" borderId="7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18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9" xfId="0" applyNumberFormat="1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1" fillId="3" borderId="6" xfId="0" applyNumberFormat="1" applyFont="1" applyFill="1" applyBorder="1" applyAlignment="1" applyProtection="1">
      <alignment horizontal="center" vertical="center"/>
      <protection locked="0"/>
    </xf>
    <xf numFmtId="2" fontId="1" fillId="3" borderId="6" xfId="0" applyNumberFormat="1" applyFont="1" applyFill="1" applyBorder="1" applyAlignment="1" applyProtection="1">
      <alignment horizontal="center" vertical="center"/>
      <protection locked="0"/>
    </xf>
    <xf numFmtId="1" fontId="1" fillId="3" borderId="7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1" fontId="1" fillId="3" borderId="6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2" fontId="1" fillId="3" borderId="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19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1" xfId="0" applyFont="1" applyFill="1" applyBorder="1" applyAlignment="1" applyProtection="1">
      <alignment vertical="center" wrapText="1"/>
      <protection locked="0"/>
    </xf>
    <xf numFmtId="0" fontId="1" fillId="3" borderId="20" xfId="0" applyFont="1" applyFill="1" applyBorder="1" applyAlignment="1" applyProtection="1">
      <alignment vertical="center"/>
      <protection locked="0"/>
    </xf>
    <xf numFmtId="0" fontId="1" fillId="3" borderId="6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horizontal="center" vertical="center"/>
      <protection locked="0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19" xfId="0" applyFont="1" applyFill="1" applyBorder="1" applyAlignment="1" applyProtection="1">
      <alignment vertical="center"/>
      <protection locked="0"/>
    </xf>
    <xf numFmtId="0" fontId="1" fillId="3" borderId="9" xfId="0" applyFont="1" applyFill="1" applyBorder="1" applyAlignment="1" applyProtection="1">
      <alignment horizontal="center" vertical="center"/>
      <protection locked="0"/>
    </xf>
    <xf numFmtId="0" fontId="1" fillId="3" borderId="9" xfId="0" applyFont="1" applyFill="1" applyBorder="1" applyAlignment="1" applyProtection="1">
      <alignment vertical="center" wrapText="1"/>
      <protection locked="0"/>
    </xf>
    <xf numFmtId="0" fontId="1" fillId="3" borderId="6" xfId="0" applyFont="1" applyFill="1" applyBorder="1" applyAlignment="1" applyProtection="1">
      <alignment horizontal="center" vertical="center"/>
      <protection locked="0"/>
    </xf>
    <xf numFmtId="0" fontId="1" fillId="3" borderId="6" xfId="0" applyFont="1" applyFill="1" applyBorder="1" applyAlignment="1" applyProtection="1">
      <alignment vertical="center" wrapText="1"/>
      <protection locked="0"/>
    </xf>
    <xf numFmtId="0" fontId="1" fillId="2" borderId="17" xfId="0" applyFont="1" applyFill="1" applyBorder="1" applyAlignment="1" applyProtection="1">
      <alignment vertical="center"/>
      <protection locked="0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L7" sqref="L7"/>
    </sheetView>
  </sheetViews>
  <sheetFormatPr defaultRowHeight="15" x14ac:dyDescent="0.25"/>
  <cols>
    <col min="1" max="1" width="12.140625" style="5" customWidth="1"/>
    <col min="2" max="2" width="11.5703125" style="5" customWidth="1"/>
    <col min="3" max="3" width="8" style="5" customWidth="1"/>
    <col min="4" max="4" width="41.5703125" style="5" customWidth="1"/>
    <col min="5" max="5" width="10.140625" style="5" customWidth="1"/>
    <col min="6" max="6" width="9.140625" style="5"/>
    <col min="7" max="7" width="13.42578125" style="5" customWidth="1"/>
    <col min="8" max="8" width="7.7109375" style="5" customWidth="1"/>
    <col min="9" max="9" width="7.85546875" style="5" customWidth="1"/>
    <col min="10" max="10" width="10.42578125" style="5" customWidth="1"/>
    <col min="11" max="16384" width="9.140625" style="5"/>
  </cols>
  <sheetData>
    <row r="1" spans="1:10" x14ac:dyDescent="0.25">
      <c r="A1" s="1" t="s">
        <v>0</v>
      </c>
      <c r="B1" s="2" t="s">
        <v>45</v>
      </c>
      <c r="C1" s="3"/>
      <c r="D1" s="4"/>
      <c r="E1" s="1" t="s">
        <v>16</v>
      </c>
      <c r="F1" s="8" t="s">
        <v>34</v>
      </c>
      <c r="G1" s="1"/>
      <c r="H1" s="1"/>
      <c r="I1" s="1" t="s">
        <v>1</v>
      </c>
      <c r="J1" s="9" t="s">
        <v>37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13" t="s">
        <v>10</v>
      </c>
      <c r="B4" s="41" t="s">
        <v>35</v>
      </c>
      <c r="C4" s="19">
        <v>129.16</v>
      </c>
      <c r="D4" s="42" t="s">
        <v>41</v>
      </c>
      <c r="E4" s="19">
        <v>290</v>
      </c>
      <c r="F4" s="20">
        <v>49.79</v>
      </c>
      <c r="G4" s="19">
        <v>225.3</v>
      </c>
      <c r="H4" s="19">
        <v>9</v>
      </c>
      <c r="I4" s="19">
        <v>4.7</v>
      </c>
      <c r="J4" s="21">
        <v>31.6</v>
      </c>
    </row>
    <row r="5" spans="1:10" x14ac:dyDescent="0.25">
      <c r="A5" s="14"/>
      <c r="B5" s="43" t="s">
        <v>11</v>
      </c>
      <c r="C5" s="22">
        <v>289</v>
      </c>
      <c r="D5" s="44" t="s">
        <v>40</v>
      </c>
      <c r="E5" s="22" t="s">
        <v>27</v>
      </c>
      <c r="F5" s="23">
        <v>5</v>
      </c>
      <c r="G5" s="22">
        <v>98</v>
      </c>
      <c r="H5" s="22">
        <v>3.6</v>
      </c>
      <c r="I5" s="22">
        <v>5</v>
      </c>
      <c r="J5" s="24">
        <v>13.7</v>
      </c>
    </row>
    <row r="6" spans="1:10" x14ac:dyDescent="0.25">
      <c r="A6" s="14"/>
      <c r="B6" s="43" t="s">
        <v>17</v>
      </c>
      <c r="C6" s="22">
        <v>1.1000000000000001</v>
      </c>
      <c r="D6" s="44" t="s">
        <v>42</v>
      </c>
      <c r="E6" s="22">
        <v>40</v>
      </c>
      <c r="F6" s="23">
        <v>8</v>
      </c>
      <c r="G6" s="22">
        <v>144.1</v>
      </c>
      <c r="H6" s="22">
        <v>2.48</v>
      </c>
      <c r="I6" s="22">
        <v>7.55</v>
      </c>
      <c r="J6" s="24">
        <v>16.63</v>
      </c>
    </row>
    <row r="7" spans="1:10" ht="30" x14ac:dyDescent="0.25">
      <c r="A7" s="14"/>
      <c r="B7" s="43" t="s">
        <v>15</v>
      </c>
      <c r="C7" s="22" t="s">
        <v>29</v>
      </c>
      <c r="D7" s="45" t="s">
        <v>21</v>
      </c>
      <c r="E7" s="22" t="s">
        <v>30</v>
      </c>
      <c r="F7" s="23">
        <v>1.65</v>
      </c>
      <c r="G7" s="22" t="s">
        <v>31</v>
      </c>
      <c r="H7" s="25">
        <v>2.4</v>
      </c>
      <c r="I7" s="22" t="s">
        <v>32</v>
      </c>
      <c r="J7" s="24" t="s">
        <v>33</v>
      </c>
    </row>
    <row r="8" spans="1:10" ht="15.75" thickBot="1" x14ac:dyDescent="0.3">
      <c r="A8" s="14"/>
      <c r="B8" s="46"/>
      <c r="C8" s="26"/>
      <c r="D8" s="47"/>
      <c r="E8" s="26">
        <f>E4+E5+E6+E7</f>
        <v>560</v>
      </c>
      <c r="F8" s="26">
        <f t="shared" ref="F8:J8" si="0">F4+F5+F6+F7</f>
        <v>64.44</v>
      </c>
      <c r="G8" s="26">
        <f t="shared" si="0"/>
        <v>533.4</v>
      </c>
      <c r="H8" s="26">
        <f t="shared" si="0"/>
        <v>17.48</v>
      </c>
      <c r="I8" s="26">
        <f t="shared" si="0"/>
        <v>17.55</v>
      </c>
      <c r="J8" s="27">
        <f t="shared" si="0"/>
        <v>75.72999999999999</v>
      </c>
    </row>
    <row r="9" spans="1:10" x14ac:dyDescent="0.25">
      <c r="A9" s="15" t="s">
        <v>44</v>
      </c>
      <c r="B9" s="41"/>
      <c r="C9" s="48"/>
      <c r="D9" s="49"/>
      <c r="E9" s="28"/>
      <c r="F9" s="20"/>
      <c r="G9" s="20"/>
      <c r="H9" s="20"/>
      <c r="I9" s="20"/>
      <c r="J9" s="29"/>
    </row>
    <row r="10" spans="1:10" x14ac:dyDescent="0.25">
      <c r="A10" s="16"/>
      <c r="B10" s="50"/>
      <c r="C10" s="51"/>
      <c r="D10" s="52"/>
      <c r="E10" s="30"/>
      <c r="F10" s="31"/>
      <c r="G10" s="32"/>
      <c r="H10" s="32"/>
      <c r="I10" s="32"/>
      <c r="J10" s="33"/>
    </row>
    <row r="11" spans="1:10" ht="15.75" thickBot="1" x14ac:dyDescent="0.3">
      <c r="A11" s="17"/>
      <c r="B11" s="46"/>
      <c r="C11" s="53"/>
      <c r="D11" s="54"/>
      <c r="E11" s="34"/>
      <c r="F11" s="35"/>
      <c r="G11" s="34"/>
      <c r="H11" s="34"/>
      <c r="I11" s="34"/>
      <c r="J11" s="36"/>
    </row>
    <row r="12" spans="1:10" x14ac:dyDescent="0.25">
      <c r="A12" s="16" t="s">
        <v>22</v>
      </c>
      <c r="B12" s="55" t="s">
        <v>23</v>
      </c>
      <c r="C12" s="56">
        <v>21</v>
      </c>
      <c r="D12" s="57" t="s">
        <v>36</v>
      </c>
      <c r="E12" s="28">
        <v>80</v>
      </c>
      <c r="F12" s="20">
        <v>6</v>
      </c>
      <c r="G12" s="20">
        <v>72</v>
      </c>
      <c r="H12" s="20">
        <v>1.3</v>
      </c>
      <c r="I12" s="20">
        <v>3.6</v>
      </c>
      <c r="J12" s="29">
        <v>8.9</v>
      </c>
    </row>
    <row r="13" spans="1:10" x14ac:dyDescent="0.25">
      <c r="A13" s="16"/>
      <c r="B13" s="43" t="s">
        <v>12</v>
      </c>
      <c r="C13" s="22">
        <v>53.42</v>
      </c>
      <c r="D13" s="44" t="s">
        <v>38</v>
      </c>
      <c r="E13" s="22">
        <v>210</v>
      </c>
      <c r="F13" s="23">
        <v>9</v>
      </c>
      <c r="G13" s="22">
        <v>80.73</v>
      </c>
      <c r="H13" s="22">
        <v>1.68</v>
      </c>
      <c r="I13" s="22">
        <v>4.8600000000000003</v>
      </c>
      <c r="J13" s="24">
        <v>7.36</v>
      </c>
    </row>
    <row r="14" spans="1:10" x14ac:dyDescent="0.25">
      <c r="A14" s="16"/>
      <c r="B14" s="43" t="s">
        <v>13</v>
      </c>
      <c r="C14" s="22">
        <v>80.55</v>
      </c>
      <c r="D14" s="44" t="s">
        <v>46</v>
      </c>
      <c r="E14" s="22">
        <v>90</v>
      </c>
      <c r="F14" s="23">
        <v>15.6</v>
      </c>
      <c r="G14" s="22">
        <v>108.13</v>
      </c>
      <c r="H14" s="22">
        <v>9.15</v>
      </c>
      <c r="I14" s="22">
        <v>5</v>
      </c>
      <c r="J14" s="24">
        <v>1.96</v>
      </c>
    </row>
    <row r="15" spans="1:10" x14ac:dyDescent="0.25">
      <c r="A15" s="16"/>
      <c r="B15" s="43" t="s">
        <v>14</v>
      </c>
      <c r="C15" s="22">
        <v>139.06</v>
      </c>
      <c r="D15" s="37" t="s">
        <v>43</v>
      </c>
      <c r="E15" s="22">
        <v>150</v>
      </c>
      <c r="F15" s="22">
        <v>13.64</v>
      </c>
      <c r="G15" s="22">
        <v>196.26</v>
      </c>
      <c r="H15" s="22">
        <v>3.35</v>
      </c>
      <c r="I15" s="22">
        <v>9.27</v>
      </c>
      <c r="J15" s="24">
        <v>24.63</v>
      </c>
    </row>
    <row r="16" spans="1:10" x14ac:dyDescent="0.25">
      <c r="A16" s="16"/>
      <c r="B16" s="43" t="s">
        <v>11</v>
      </c>
      <c r="C16" s="22" t="s">
        <v>25</v>
      </c>
      <c r="D16" s="44" t="s">
        <v>26</v>
      </c>
      <c r="E16" s="22" t="s">
        <v>27</v>
      </c>
      <c r="F16" s="23">
        <v>5</v>
      </c>
      <c r="G16" s="22" t="s">
        <v>28</v>
      </c>
      <c r="H16" s="22">
        <v>0</v>
      </c>
      <c r="I16" s="22">
        <v>0</v>
      </c>
      <c r="J16" s="24">
        <v>23.5</v>
      </c>
    </row>
    <row r="17" spans="1:10" ht="30" x14ac:dyDescent="0.25">
      <c r="A17" s="16"/>
      <c r="B17" s="43" t="s">
        <v>17</v>
      </c>
      <c r="C17" s="22">
        <v>1.1000000000000001</v>
      </c>
      <c r="D17" s="44" t="s">
        <v>20</v>
      </c>
      <c r="E17" s="22">
        <v>30</v>
      </c>
      <c r="F17" s="23">
        <v>1.65</v>
      </c>
      <c r="G17" s="22">
        <v>78</v>
      </c>
      <c r="H17" s="22">
        <v>2.4</v>
      </c>
      <c r="I17" s="22">
        <v>0.3</v>
      </c>
      <c r="J17" s="24">
        <v>16.5</v>
      </c>
    </row>
    <row r="18" spans="1:10" ht="30" x14ac:dyDescent="0.25">
      <c r="A18" s="16"/>
      <c r="B18" s="43" t="s">
        <v>15</v>
      </c>
      <c r="C18" s="22">
        <v>1.2</v>
      </c>
      <c r="D18" s="45" t="s">
        <v>21</v>
      </c>
      <c r="E18" s="22">
        <v>30</v>
      </c>
      <c r="F18" s="23">
        <v>1.65</v>
      </c>
      <c r="G18" s="22" t="s">
        <v>31</v>
      </c>
      <c r="H18" s="25">
        <v>2.4</v>
      </c>
      <c r="I18" s="22" t="s">
        <v>32</v>
      </c>
      <c r="J18" s="24" t="s">
        <v>33</v>
      </c>
    </row>
    <row r="19" spans="1:10" ht="30" x14ac:dyDescent="0.25">
      <c r="A19" s="16"/>
      <c r="B19" s="43" t="s">
        <v>24</v>
      </c>
      <c r="C19" s="22">
        <v>476.01</v>
      </c>
      <c r="D19" s="45" t="s">
        <v>39</v>
      </c>
      <c r="E19" s="22">
        <v>100</v>
      </c>
      <c r="F19" s="23">
        <v>20</v>
      </c>
      <c r="G19" s="22">
        <v>84</v>
      </c>
      <c r="H19" s="25">
        <v>3</v>
      </c>
      <c r="I19" s="22">
        <v>2.5</v>
      </c>
      <c r="J19" s="24">
        <v>12.6</v>
      </c>
    </row>
    <row r="20" spans="1:10" ht="15.75" thickBot="1" x14ac:dyDescent="0.3">
      <c r="A20" s="17"/>
      <c r="B20" s="18"/>
      <c r="C20" s="6"/>
      <c r="D20" s="7"/>
      <c r="E20" s="38">
        <f>E12+E13+E14+E15+E16+E17+E18+E19</f>
        <v>890</v>
      </c>
      <c r="F20" s="39">
        <f t="shared" ref="F20" si="1">F12+F13+F14+F15+F16+F17+F18+F19</f>
        <v>72.539999999999992</v>
      </c>
      <c r="G20" s="39">
        <f t="shared" ref="G20" si="2">G12+G13+G14+G15+G16+G17+G18+G19</f>
        <v>780.12</v>
      </c>
      <c r="H20" s="39">
        <f t="shared" ref="H20" si="3">H12+H13+H14+H15+H16+H17+H18+H19</f>
        <v>23.279999999999998</v>
      </c>
      <c r="I20" s="39">
        <f t="shared" ref="I20" si="4">I12+I13+I14+I15+I16+I17+I18+I19</f>
        <v>25.830000000000002</v>
      </c>
      <c r="J20" s="40">
        <f t="shared" ref="J20" si="5">J12+J13+J14+J15+J16+J17+J18+J19</f>
        <v>109.24999999999999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GG28</cp:lastModifiedBy>
  <cp:lastPrinted>2023-09-11T13:03:37Z</cp:lastPrinted>
  <dcterms:created xsi:type="dcterms:W3CDTF">2015-06-05T18:19:34Z</dcterms:created>
  <dcterms:modified xsi:type="dcterms:W3CDTF">2023-09-11T13:04:21Z</dcterms:modified>
</cp:coreProperties>
</file>