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3-2024\Меню сентябрь 2023\"/>
    </mc:Choice>
  </mc:AlternateContent>
  <bookViews>
    <workbookView xWindow="0" yWindow="0" windowWidth="20490" windowHeight="7650" tabRatio="803"/>
  </bookViews>
  <sheets>
    <sheet name="вт 2 нед." sheetId="18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8" i="18" l="1"/>
  <c r="G8" i="18"/>
  <c r="H8" i="18"/>
  <c r="I8" i="18"/>
  <c r="J8" i="18"/>
  <c r="E8" i="18"/>
  <c r="J19" i="18" l="1"/>
  <c r="I19" i="18"/>
  <c r="H19" i="18"/>
  <c r="G19" i="18"/>
  <c r="F19" i="18"/>
  <c r="E19" i="18"/>
</calcChain>
</file>

<file path=xl/sharedStrings.xml><?xml version="1.0" encoding="utf-8"?>
<sst xmlns="http://schemas.openxmlformats.org/spreadsheetml/2006/main" count="54" uniqueCount="44">
  <si>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</si>
  <si>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</si>
  <si>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</si>
  <si>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</si>
  <si>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</si>
  <si>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</si>
  <si>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</si>
  <si>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</si>
  <si>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</si>
  <si>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</si>
  <si>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</si>
  <si>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</si>
  <si>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</si>
  <si>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</si>
  <si>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</si>
  <si>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</si>
  <si>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</si>
  <si>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</si>
  <si>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</si>
  <si>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</si>
  <si>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</si>
  <si>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ржано-пшеничный для детского питания</t>
  </si>
  <si>
    <t>Суп-лапша (вермишель)</t>
  </si>
  <si>
    <t>Обед</t>
  </si>
  <si>
    <t>закуска</t>
  </si>
  <si>
    <t>сладкое</t>
  </si>
  <si>
    <t>200</t>
  </si>
  <si>
    <t>1,2</t>
  </si>
  <si>
    <t>30</t>
  </si>
  <si>
    <t>66</t>
  </si>
  <si>
    <t>0,3</t>
  </si>
  <si>
    <t>13,8</t>
  </si>
  <si>
    <t>2 неделя</t>
  </si>
  <si>
    <t>гор.блюдо</t>
  </si>
  <si>
    <t>Рис припущенный</t>
  </si>
  <si>
    <t>Компот из смеси сухофруктов</t>
  </si>
  <si>
    <t>вторник</t>
  </si>
  <si>
    <t>Маринад овощной без томата</t>
  </si>
  <si>
    <t>Филе грудки , припущенное в томатном соусе</t>
  </si>
  <si>
    <t>Чай с лимоном сахаром</t>
  </si>
  <si>
    <t>Завтрак 2</t>
  </si>
  <si>
    <t>506,26 302</t>
  </si>
  <si>
    <t>Тефтели из говядины с томатным соусом, каша гречневая вязкая с маслом</t>
  </si>
  <si>
    <t>МОБУ СОШ с.Ермекеево                                                           С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</si>
</sst>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2" borderId="0" xfId="0" applyFont="1" applyFill="1"/>
    <xf numFmtId="0" fontId="1" fillId="3" borderId="2" xfId="0" applyFont="1" applyFill="1" applyBorder="1" applyProtection="1">
      <protection locked="0"/>
    </xf>
    <xf numFmtId="0" fontId="1" fillId="3" borderId="8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  <xf numFmtId="0" fontId="1" fillId="0" borderId="0" xfId="0" applyFont="1"/>
    <xf numFmtId="0" fontId="1" fillId="3" borderId="1" xfId="0" applyFont="1" applyFill="1" applyBorder="1" applyAlignment="1">
      <alignment horizontal="center" vertical="top"/>
    </xf>
    <xf numFmtId="0" fontId="1" fillId="3" borderId="1" xfId="0" applyFont="1" applyFill="1" applyBorder="1" applyAlignment="1" applyProtection="1">
      <alignment vertical="distributed" wrapText="1"/>
      <protection locked="0"/>
    </xf>
    <xf numFmtId="0" fontId="1" fillId="3" borderId="6" xfId="0" applyFont="1" applyFill="1" applyBorder="1"/>
    <xf numFmtId="49" fontId="1" fillId="3" borderId="1" xfId="0" applyNumberFormat="1" applyFont="1" applyFill="1" applyBorder="1" applyAlignment="1" applyProtection="1">
      <alignment horizontal="center" vertical="center"/>
      <protection locked="0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15" xfId="0" applyFont="1" applyFill="1" applyBorder="1"/>
    <xf numFmtId="0" fontId="1" fillId="0" borderId="16" xfId="0" applyFont="1" applyBorder="1"/>
    <xf numFmtId="0" fontId="1" fillId="0" borderId="15" xfId="0" applyFont="1" applyBorder="1"/>
    <xf numFmtId="0" fontId="1" fillId="0" borderId="17" xfId="0" applyFont="1" applyBorder="1"/>
    <xf numFmtId="0" fontId="1" fillId="3" borderId="21" xfId="0" applyFont="1" applyFill="1" applyBorder="1"/>
    <xf numFmtId="0" fontId="1" fillId="3" borderId="7" xfId="0" applyFont="1" applyFill="1" applyBorder="1"/>
    <xf numFmtId="0" fontId="1" fillId="3" borderId="4" xfId="0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19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5" xfId="0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1" fontId="1" fillId="3" borderId="4" xfId="0" applyNumberFormat="1" applyFont="1" applyFill="1" applyBorder="1" applyAlignment="1" applyProtection="1">
      <alignment horizontal="center" vertical="center"/>
      <protection locked="0"/>
    </xf>
    <xf numFmtId="2" fontId="1" fillId="3" borderId="19" xfId="0" applyNumberFormat="1" applyFont="1" applyFill="1" applyBorder="1" applyAlignment="1" applyProtection="1">
      <alignment horizontal="center" vertical="center"/>
      <protection locked="0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9" xfId="0" applyNumberFormat="1" applyFont="1" applyFill="1" applyBorder="1" applyAlignment="1" applyProtection="1">
      <alignment horizontal="center" vertical="center"/>
      <protection locked="0"/>
    </xf>
    <xf numFmtId="1" fontId="1" fillId="3" borderId="9" xfId="0" applyNumberFormat="1" applyFont="1" applyFill="1" applyBorder="1" applyAlignment="1" applyProtection="1">
      <alignment horizontal="center" vertical="center"/>
      <protection locked="0"/>
    </xf>
    <xf numFmtId="1" fontId="1" fillId="3" borderId="10" xfId="0" applyNumberFormat="1" applyFont="1" applyFill="1" applyBorder="1" applyAlignment="1" applyProtection="1">
      <alignment horizontal="center" vertical="center"/>
      <protection locked="0"/>
    </xf>
    <xf numFmtId="1" fontId="1" fillId="3" borderId="6" xfId="0" applyNumberFormat="1" applyFont="1" applyFill="1" applyBorder="1" applyAlignment="1" applyProtection="1">
      <alignment horizontal="center" vertical="center"/>
      <protection locked="0"/>
    </xf>
    <xf numFmtId="2" fontId="1" fillId="3" borderId="6" xfId="0" applyNumberFormat="1" applyFont="1" applyFill="1" applyBorder="1" applyAlignment="1" applyProtection="1">
      <alignment horizontal="center" vertical="center"/>
      <protection locked="0"/>
    </xf>
    <xf numFmtId="1" fontId="1" fillId="3" borderId="7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vertical="center"/>
    </xf>
    <xf numFmtId="0" fontId="1" fillId="3" borderId="9" xfId="0" applyFont="1" applyFill="1" applyBorder="1" applyAlignment="1">
      <alignment horizontal="center" vertical="center"/>
    </xf>
    <xf numFmtId="2" fontId="1" fillId="3" borderId="9" xfId="0" applyNumberFormat="1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5" xfId="0" applyNumberFormat="1" applyFont="1" applyFill="1" applyBorder="1" applyAlignment="1">
      <alignment horizontal="center" vertical="center"/>
    </xf>
    <xf numFmtId="0" fontId="1" fillId="0" borderId="18" xfId="0" applyFont="1" applyBorder="1" applyAlignment="1">
      <alignment vertical="center"/>
    </xf>
    <xf numFmtId="0" fontId="1" fillId="3" borderId="4" xfId="0" applyFont="1" applyFill="1" applyBorder="1" applyAlignment="1">
      <alignment vertical="center" wrapText="1"/>
    </xf>
    <xf numFmtId="0" fontId="1" fillId="2" borderId="20" xfId="0" applyFont="1" applyFill="1" applyBorder="1" applyAlignment="1">
      <alignment vertical="center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1" fillId="3" borderId="21" xfId="0" applyFont="1" applyFill="1" applyBorder="1" applyAlignment="1">
      <alignment vertical="center"/>
    </xf>
    <xf numFmtId="0" fontId="1" fillId="3" borderId="6" xfId="0" applyFont="1" applyFill="1" applyBorder="1" applyAlignment="1">
      <alignment vertical="center" wrapText="1"/>
    </xf>
    <xf numFmtId="0" fontId="1" fillId="2" borderId="18" xfId="0" applyFont="1" applyFill="1" applyBorder="1" applyAlignment="1">
      <alignment vertical="center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1" fillId="3" borderId="20" xfId="0" applyFont="1" applyFill="1" applyBorder="1" applyAlignment="1" applyProtection="1">
      <alignment vertical="center"/>
      <protection locked="0"/>
    </xf>
    <xf numFmtId="0" fontId="1" fillId="3" borderId="9" xfId="0" applyFont="1" applyFill="1" applyBorder="1" applyAlignment="1" applyProtection="1">
      <alignment horizontal="center" vertical="center"/>
      <protection locked="0"/>
    </xf>
    <xf numFmtId="0" fontId="1" fillId="3" borderId="9" xfId="0" applyFont="1" applyFill="1" applyBorder="1" applyAlignment="1" applyProtection="1">
      <alignment vertical="center" wrapText="1"/>
      <protection locked="0"/>
    </xf>
    <xf numFmtId="0" fontId="1" fillId="3" borderId="21" xfId="0" applyFont="1" applyFill="1" applyBorder="1" applyAlignment="1" applyProtection="1">
      <alignment vertical="center"/>
      <protection locked="0"/>
    </xf>
    <xf numFmtId="0" fontId="1" fillId="3" borderId="6" xfId="0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 applyAlignment="1" applyProtection="1">
      <alignment vertical="center" wrapText="1"/>
      <protection locked="0"/>
    </xf>
    <xf numFmtId="0" fontId="1" fillId="2" borderId="18" xfId="0" applyFont="1" applyFill="1" applyBorder="1" applyAlignment="1" applyProtection="1">
      <alignment vertical="center"/>
      <protection locked="0"/>
    </xf>
    <xf numFmtId="2" fontId="1" fillId="3" borderId="4" xfId="0" applyNumberFormat="1" applyFont="1" applyFill="1" applyBorder="1" applyAlignment="1" applyProtection="1">
      <alignment vertical="center" wrapText="1"/>
      <protection locked="0"/>
    </xf>
    <xf numFmtId="0" fontId="1" fillId="2" borderId="22" xfId="0" applyFont="1" applyFill="1" applyBorder="1" applyAlignment="1">
      <alignment vertical="center"/>
    </xf>
    <xf numFmtId="0" fontId="1" fillId="3" borderId="20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style="5" customWidth="1"/>
    <col min="2" max="2" width="11.5703125" style="5" customWidth="1"/>
    <col min="3" max="3" width="8" style="5" customWidth="1"/>
    <col min="4" max="4" width="41.5703125" style="5" customWidth="1"/>
    <col min="5" max="5" width="10.140625" style="5" customWidth="1"/>
    <col min="6" max="6" width="9.140625" style="5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x14ac:dyDescent="0.25">
      <c r="A1" s="1" t="s">
        <v>0</v>
      </c>
      <c r="B1" s="2" t="s">
        <v>43</v>
      </c>
      <c r="C1" s="3"/>
      <c r="D1" s="4"/>
      <c r="E1" s="1" t="s">
        <v>16</v>
      </c>
      <c r="F1" s="9" t="s">
        <v>32</v>
      </c>
      <c r="G1" s="1"/>
      <c r="H1" s="1"/>
      <c r="I1" s="1" t="s">
        <v>1</v>
      </c>
      <c r="J1" s="10" t="s">
        <v>36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14" t="s">
        <v>2</v>
      </c>
      <c r="B3" s="13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15" t="s">
        <v>10</v>
      </c>
      <c r="B4" s="45" t="s">
        <v>33</v>
      </c>
      <c r="C4" s="21" t="s">
        <v>41</v>
      </c>
      <c r="D4" s="46" t="s">
        <v>42</v>
      </c>
      <c r="E4" s="21">
        <v>245</v>
      </c>
      <c r="F4" s="22">
        <v>58.94</v>
      </c>
      <c r="G4" s="21">
        <v>325.64999999999998</v>
      </c>
      <c r="H4" s="21">
        <v>13.43</v>
      </c>
      <c r="I4" s="21">
        <v>16.96</v>
      </c>
      <c r="J4" s="23">
        <v>29.33</v>
      </c>
    </row>
    <row r="5" spans="1:10" x14ac:dyDescent="0.25">
      <c r="A5" s="15"/>
      <c r="B5" s="47" t="s">
        <v>11</v>
      </c>
      <c r="C5" s="24">
        <v>285</v>
      </c>
      <c r="D5" s="48" t="s">
        <v>39</v>
      </c>
      <c r="E5" s="24" t="s">
        <v>26</v>
      </c>
      <c r="F5" s="25">
        <v>2.2000000000000002</v>
      </c>
      <c r="G5" s="24">
        <v>42.28</v>
      </c>
      <c r="H5" s="24">
        <v>0.06</v>
      </c>
      <c r="I5" s="24">
        <v>0.01</v>
      </c>
      <c r="J5" s="26">
        <v>10.19</v>
      </c>
    </row>
    <row r="6" spans="1:10" ht="30" x14ac:dyDescent="0.25">
      <c r="A6" s="15"/>
      <c r="B6" s="47" t="s">
        <v>17</v>
      </c>
      <c r="C6" s="24">
        <v>1.1000000000000001</v>
      </c>
      <c r="D6" s="48" t="s">
        <v>20</v>
      </c>
      <c r="E6" s="24">
        <v>30</v>
      </c>
      <c r="F6" s="25">
        <v>1.65</v>
      </c>
      <c r="G6" s="24">
        <v>78</v>
      </c>
      <c r="H6" s="24">
        <v>2.4</v>
      </c>
      <c r="I6" s="24">
        <v>0.3</v>
      </c>
      <c r="J6" s="26">
        <v>16.5</v>
      </c>
    </row>
    <row r="7" spans="1:10" ht="30" x14ac:dyDescent="0.25">
      <c r="A7" s="15"/>
      <c r="B7" s="47" t="s">
        <v>15</v>
      </c>
      <c r="C7" s="24" t="s">
        <v>27</v>
      </c>
      <c r="D7" s="49" t="s">
        <v>21</v>
      </c>
      <c r="E7" s="24" t="s">
        <v>28</v>
      </c>
      <c r="F7" s="25">
        <v>1.65</v>
      </c>
      <c r="G7" s="24" t="s">
        <v>29</v>
      </c>
      <c r="H7" s="27">
        <v>2.4</v>
      </c>
      <c r="I7" s="24" t="s">
        <v>30</v>
      </c>
      <c r="J7" s="26" t="s">
        <v>31</v>
      </c>
    </row>
    <row r="8" spans="1:10" ht="15.75" thickBot="1" x14ac:dyDescent="0.3">
      <c r="A8" s="15"/>
      <c r="B8" s="50"/>
      <c r="C8" s="28"/>
      <c r="D8" s="51"/>
      <c r="E8" s="28">
        <f>E4+E5+E6+E7</f>
        <v>505</v>
      </c>
      <c r="F8" s="28">
        <f t="shared" ref="F8:J8" si="0">F4+F5+F6+F7</f>
        <v>64.44</v>
      </c>
      <c r="G8" s="28">
        <f t="shared" si="0"/>
        <v>511.92999999999995</v>
      </c>
      <c r="H8" s="28">
        <f t="shared" si="0"/>
        <v>18.29</v>
      </c>
      <c r="I8" s="28">
        <f t="shared" si="0"/>
        <v>17.570000000000004</v>
      </c>
      <c r="J8" s="29">
        <f t="shared" si="0"/>
        <v>69.819999999999993</v>
      </c>
    </row>
    <row r="9" spans="1:10" x14ac:dyDescent="0.25">
      <c r="A9" s="16" t="s">
        <v>40</v>
      </c>
      <c r="B9" s="52"/>
      <c r="C9" s="53"/>
      <c r="D9" s="54"/>
      <c r="E9" s="30"/>
      <c r="F9" s="22"/>
      <c r="G9" s="22"/>
      <c r="H9" s="22"/>
      <c r="I9" s="22"/>
      <c r="J9" s="31"/>
    </row>
    <row r="10" spans="1:10" x14ac:dyDescent="0.25">
      <c r="A10" s="17"/>
      <c r="B10" s="55"/>
      <c r="C10" s="56"/>
      <c r="D10" s="57"/>
      <c r="E10" s="32"/>
      <c r="F10" s="33"/>
      <c r="G10" s="34"/>
      <c r="H10" s="34"/>
      <c r="I10" s="34"/>
      <c r="J10" s="35"/>
    </row>
    <row r="11" spans="1:10" ht="15.75" thickBot="1" x14ac:dyDescent="0.3">
      <c r="A11" s="18"/>
      <c r="B11" s="58"/>
      <c r="C11" s="59"/>
      <c r="D11" s="60"/>
      <c r="E11" s="36"/>
      <c r="F11" s="37"/>
      <c r="G11" s="36"/>
      <c r="H11" s="36"/>
      <c r="I11" s="36"/>
      <c r="J11" s="38"/>
    </row>
    <row r="12" spans="1:10" x14ac:dyDescent="0.25">
      <c r="A12" s="17" t="s">
        <v>23</v>
      </c>
      <c r="B12" s="61" t="s">
        <v>24</v>
      </c>
      <c r="C12" s="21">
        <v>516.1</v>
      </c>
      <c r="D12" s="62" t="s">
        <v>37</v>
      </c>
      <c r="E12" s="30">
        <v>60</v>
      </c>
      <c r="F12" s="22">
        <v>9.0399999999999991</v>
      </c>
      <c r="G12" s="22">
        <v>74.25</v>
      </c>
      <c r="H12" s="22">
        <v>0.67</v>
      </c>
      <c r="I12" s="22">
        <v>5.32</v>
      </c>
      <c r="J12" s="31">
        <v>5.92</v>
      </c>
    </row>
    <row r="13" spans="1:10" x14ac:dyDescent="0.25">
      <c r="A13" s="17"/>
      <c r="B13" s="47" t="s">
        <v>12</v>
      </c>
      <c r="C13" s="24">
        <v>66.63</v>
      </c>
      <c r="D13" s="48" t="s">
        <v>22</v>
      </c>
      <c r="E13" s="24">
        <v>200</v>
      </c>
      <c r="F13" s="25">
        <v>14.3</v>
      </c>
      <c r="G13" s="24">
        <v>97.08</v>
      </c>
      <c r="H13" s="24">
        <v>2.2200000000000002</v>
      </c>
      <c r="I13" s="24">
        <v>4.2300000000000004</v>
      </c>
      <c r="J13" s="26">
        <v>12.49</v>
      </c>
    </row>
    <row r="14" spans="1:10" ht="30" x14ac:dyDescent="0.25">
      <c r="A14" s="17"/>
      <c r="B14" s="47" t="s">
        <v>13</v>
      </c>
      <c r="C14" s="24">
        <v>233.23</v>
      </c>
      <c r="D14" s="48" t="s">
        <v>38</v>
      </c>
      <c r="E14" s="24">
        <v>90</v>
      </c>
      <c r="F14" s="25">
        <v>25.3</v>
      </c>
      <c r="G14" s="24">
        <v>140</v>
      </c>
      <c r="H14" s="24">
        <v>14</v>
      </c>
      <c r="I14" s="24">
        <v>9</v>
      </c>
      <c r="J14" s="26">
        <v>2.93</v>
      </c>
    </row>
    <row r="15" spans="1:10" x14ac:dyDescent="0.25">
      <c r="A15" s="17"/>
      <c r="B15" s="47" t="s">
        <v>14</v>
      </c>
      <c r="C15" s="24">
        <v>610.03</v>
      </c>
      <c r="D15" s="39" t="s">
        <v>34</v>
      </c>
      <c r="E15" s="24">
        <v>150</v>
      </c>
      <c r="F15" s="24">
        <v>15.6</v>
      </c>
      <c r="G15" s="24">
        <v>208</v>
      </c>
      <c r="H15" s="24">
        <v>3.79</v>
      </c>
      <c r="I15" s="24">
        <v>6.54</v>
      </c>
      <c r="J15" s="26">
        <v>32</v>
      </c>
    </row>
    <row r="16" spans="1:10" x14ac:dyDescent="0.25">
      <c r="A16" s="17"/>
      <c r="B16" s="47" t="s">
        <v>25</v>
      </c>
      <c r="C16" s="24">
        <v>293</v>
      </c>
      <c r="D16" s="48" t="s">
        <v>35</v>
      </c>
      <c r="E16" s="24" t="s">
        <v>26</v>
      </c>
      <c r="F16" s="25">
        <v>5</v>
      </c>
      <c r="G16" s="24">
        <v>128.6</v>
      </c>
      <c r="H16" s="24">
        <v>0.44</v>
      </c>
      <c r="I16" s="24">
        <v>0.09</v>
      </c>
      <c r="J16" s="26">
        <v>32.92</v>
      </c>
    </row>
    <row r="17" spans="1:10" ht="30" x14ac:dyDescent="0.25">
      <c r="A17" s="17"/>
      <c r="B17" s="47" t="s">
        <v>17</v>
      </c>
      <c r="C17" s="24">
        <v>1.1000000000000001</v>
      </c>
      <c r="D17" s="48" t="s">
        <v>20</v>
      </c>
      <c r="E17" s="24">
        <v>30</v>
      </c>
      <c r="F17" s="25">
        <v>1.65</v>
      </c>
      <c r="G17" s="24">
        <v>78</v>
      </c>
      <c r="H17" s="24">
        <v>2.4</v>
      </c>
      <c r="I17" s="24">
        <v>0.3</v>
      </c>
      <c r="J17" s="26">
        <v>16.5</v>
      </c>
    </row>
    <row r="18" spans="1:10" ht="30" x14ac:dyDescent="0.25">
      <c r="A18" s="17"/>
      <c r="B18" s="63" t="s">
        <v>15</v>
      </c>
      <c r="C18" s="40" t="s">
        <v>27</v>
      </c>
      <c r="D18" s="57" t="s">
        <v>21</v>
      </c>
      <c r="E18" s="40" t="s">
        <v>28</v>
      </c>
      <c r="F18" s="33">
        <v>1.65</v>
      </c>
      <c r="G18" s="40" t="s">
        <v>29</v>
      </c>
      <c r="H18" s="41">
        <v>2.4</v>
      </c>
      <c r="I18" s="40" t="s">
        <v>30</v>
      </c>
      <c r="J18" s="42" t="s">
        <v>31</v>
      </c>
    </row>
    <row r="19" spans="1:10" x14ac:dyDescent="0.25">
      <c r="A19" s="17"/>
      <c r="B19" s="64"/>
      <c r="C19" s="6"/>
      <c r="D19" s="7"/>
      <c r="E19" s="43">
        <f>E13+E14+E16+E17+E18+E15+E12</f>
        <v>760</v>
      </c>
      <c r="F19" s="27">
        <f t="shared" ref="F19:J19" si="1">F13+F14+F16+F17+F18+F15+F12</f>
        <v>72.539999999999992</v>
      </c>
      <c r="G19" s="27">
        <f t="shared" si="1"/>
        <v>791.93</v>
      </c>
      <c r="H19" s="27">
        <f t="shared" si="1"/>
        <v>25.919999999999998</v>
      </c>
      <c r="I19" s="27">
        <f t="shared" si="1"/>
        <v>25.78</v>
      </c>
      <c r="J19" s="44">
        <f t="shared" si="1"/>
        <v>116.56</v>
      </c>
    </row>
    <row r="20" spans="1:10" ht="15.75" thickBot="1" x14ac:dyDescent="0.3">
      <c r="A20" s="18"/>
      <c r="B20" s="19"/>
      <c r="C20" s="8"/>
      <c r="D20" s="8"/>
      <c r="E20" s="8"/>
      <c r="F20" s="8"/>
      <c r="G20" s="8"/>
      <c r="H20" s="8"/>
      <c r="I20" s="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2 нед.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GG28</cp:lastModifiedBy>
  <cp:lastPrinted>2023-09-09T18:11:32Z</cp:lastPrinted>
  <dcterms:created xsi:type="dcterms:W3CDTF">2015-06-05T18:19:34Z</dcterms:created>
  <dcterms:modified xsi:type="dcterms:W3CDTF">2023-09-09T18:13:43Z</dcterms:modified>
</cp:coreProperties>
</file>