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ср 1нед." sheetId="1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 l="1"/>
  <c r="G8" i="14"/>
  <c r="H8" i="14"/>
  <c r="I8" i="14"/>
  <c r="J8" i="14"/>
  <c r="E8" i="14"/>
  <c r="J19" i="14" l="1"/>
  <c r="I19" i="14"/>
  <c r="H19" i="14"/>
  <c r="G19" i="14"/>
  <c r="F19" i="14"/>
  <c r="E19" i="14"/>
</calcChain>
</file>

<file path=xl/sharedStrings.xml><?xml version="1.0" encoding="utf-8"?>
<sst xmlns="http://schemas.openxmlformats.org/spreadsheetml/2006/main" count="52" uniqueCount="43">
  <si>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</si>
  <si>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</si>
  <si>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</si>
  <si>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</si>
  <si>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</si>
  <si>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</si>
  <si>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</si>
  <si>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</si>
  <si>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</si>
  <si>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</si>
  <si>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</si>
  <si>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</si>
  <si>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</si>
  <si>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</si>
  <si>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</si>
  <si>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</si>
  <si>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</si>
  <si>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</si>
  <si>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</si>
  <si>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</si>
  <si>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</si>
  <si>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</si>
  <si>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</si>
  <si>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</si>
  <si>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</si>
  <si>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</si>
  <si>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</si>
  <si>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</si>
  <si>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</si>
  <si>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</si>
  <si>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</si>
  <si>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</si>
  <si>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</si>
  <si>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</si>
  <si>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</si>
  <si>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</si>
  <si>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</si>
  <si>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</si>
  <si>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</si>
  <si>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</si>
  <si>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</si>
  <si>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</si>
  <si>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МОБУ СОШ с.Ермекеево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</si>
</sst>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0" borderId="18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8" sqref="Q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2" t="s">
        <v>42</v>
      </c>
      <c r="C1" s="63"/>
      <c r="D1" s="64"/>
      <c r="E1" s="1" t="s">
        <v>16</v>
      </c>
      <c r="F1" s="6" t="s">
        <v>22</v>
      </c>
      <c r="G1" s="1"/>
      <c r="H1" s="1"/>
      <c r="I1" s="1" t="s">
        <v>1</v>
      </c>
      <c r="J1" s="7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12" t="s">
        <v>10</v>
      </c>
      <c r="B4" s="44" t="s">
        <v>32</v>
      </c>
      <c r="C4" s="19">
        <v>66.64</v>
      </c>
      <c r="D4" s="52" t="s">
        <v>34</v>
      </c>
      <c r="E4" s="19">
        <v>270</v>
      </c>
      <c r="F4" s="20">
        <v>42.79</v>
      </c>
      <c r="G4" s="19">
        <v>185</v>
      </c>
      <c r="H4" s="19">
        <v>11.37</v>
      </c>
      <c r="I4" s="19">
        <v>12.52</v>
      </c>
      <c r="J4" s="21">
        <v>15.68</v>
      </c>
    </row>
    <row r="5" spans="1:10" x14ac:dyDescent="0.25">
      <c r="A5" s="12"/>
      <c r="B5" s="45" t="s">
        <v>11</v>
      </c>
      <c r="C5" s="22">
        <v>305.11</v>
      </c>
      <c r="D5" s="53" t="s">
        <v>36</v>
      </c>
      <c r="E5" s="22" t="s">
        <v>26</v>
      </c>
      <c r="F5" s="23">
        <v>5</v>
      </c>
      <c r="G5" s="22">
        <v>95</v>
      </c>
      <c r="H5" s="22">
        <v>0</v>
      </c>
      <c r="I5" s="22">
        <v>0</v>
      </c>
      <c r="J5" s="24">
        <v>23.5</v>
      </c>
    </row>
    <row r="6" spans="1:10" x14ac:dyDescent="0.25">
      <c r="A6" s="12"/>
      <c r="B6" s="45" t="s">
        <v>17</v>
      </c>
      <c r="C6" s="22">
        <v>1.3</v>
      </c>
      <c r="D6" s="53" t="s">
        <v>35</v>
      </c>
      <c r="E6" s="22">
        <v>45</v>
      </c>
      <c r="F6" s="23">
        <v>15</v>
      </c>
      <c r="G6" s="22">
        <v>146.05000000000001</v>
      </c>
      <c r="H6" s="22">
        <v>5.07</v>
      </c>
      <c r="I6" s="22">
        <v>6.59</v>
      </c>
      <c r="J6" s="24">
        <v>16.57</v>
      </c>
    </row>
    <row r="7" spans="1:10" ht="30" x14ac:dyDescent="0.25">
      <c r="A7" s="12"/>
      <c r="B7" s="45" t="s">
        <v>15</v>
      </c>
      <c r="C7" s="22" t="s">
        <v>27</v>
      </c>
      <c r="D7" s="54" t="s">
        <v>21</v>
      </c>
      <c r="E7" s="22" t="s">
        <v>28</v>
      </c>
      <c r="F7" s="23">
        <v>1.65</v>
      </c>
      <c r="G7" s="22" t="s">
        <v>29</v>
      </c>
      <c r="H7" s="25">
        <v>2.4</v>
      </c>
      <c r="I7" s="22" t="s">
        <v>30</v>
      </c>
      <c r="J7" s="24" t="s">
        <v>31</v>
      </c>
    </row>
    <row r="8" spans="1:10" ht="15.75" thickBot="1" x14ac:dyDescent="0.3">
      <c r="A8" s="12"/>
      <c r="B8" s="46"/>
      <c r="C8" s="26"/>
      <c r="D8" s="55"/>
      <c r="E8" s="26">
        <f>E4+E5+E6+E7</f>
        <v>545</v>
      </c>
      <c r="F8" s="26">
        <f t="shared" ref="F8:J8" si="0">F4+F5+F6+F7</f>
        <v>64.44</v>
      </c>
      <c r="G8" s="26">
        <f t="shared" si="0"/>
        <v>492.05</v>
      </c>
      <c r="H8" s="26">
        <f t="shared" si="0"/>
        <v>18.839999999999996</v>
      </c>
      <c r="I8" s="26">
        <f t="shared" si="0"/>
        <v>19.41</v>
      </c>
      <c r="J8" s="27">
        <f t="shared" si="0"/>
        <v>69.55</v>
      </c>
    </row>
    <row r="9" spans="1:10" x14ac:dyDescent="0.25">
      <c r="A9" s="13" t="s">
        <v>41</v>
      </c>
      <c r="B9" s="44"/>
      <c r="C9" s="56"/>
      <c r="D9" s="57"/>
      <c r="E9" s="28"/>
      <c r="F9" s="20"/>
      <c r="G9" s="20"/>
      <c r="H9" s="20"/>
      <c r="I9" s="20"/>
      <c r="J9" s="29"/>
    </row>
    <row r="10" spans="1:10" x14ac:dyDescent="0.25">
      <c r="A10" s="14"/>
      <c r="B10" s="47"/>
      <c r="C10" s="58"/>
      <c r="D10" s="59"/>
      <c r="E10" s="30"/>
      <c r="F10" s="31"/>
      <c r="G10" s="32"/>
      <c r="H10" s="32"/>
      <c r="I10" s="32"/>
      <c r="J10" s="33"/>
    </row>
    <row r="11" spans="1:10" ht="15.75" thickBot="1" x14ac:dyDescent="0.3">
      <c r="A11" s="15"/>
      <c r="B11" s="48"/>
      <c r="C11" s="60"/>
      <c r="D11" s="61"/>
      <c r="E11" s="34"/>
      <c r="F11" s="35"/>
      <c r="G11" s="34"/>
      <c r="H11" s="34"/>
      <c r="I11" s="34"/>
      <c r="J11" s="36"/>
    </row>
    <row r="12" spans="1:10" x14ac:dyDescent="0.25">
      <c r="A12" s="14" t="s">
        <v>23</v>
      </c>
      <c r="B12" s="49" t="s">
        <v>24</v>
      </c>
      <c r="C12" s="20">
        <v>33</v>
      </c>
      <c r="D12" s="57" t="s">
        <v>37</v>
      </c>
      <c r="E12" s="28">
        <v>80</v>
      </c>
      <c r="F12" s="20">
        <v>9.0399999999999991</v>
      </c>
      <c r="G12" s="28">
        <v>72</v>
      </c>
      <c r="H12" s="28">
        <v>0.8</v>
      </c>
      <c r="I12" s="28">
        <v>4</v>
      </c>
      <c r="J12" s="37">
        <v>8.3000000000000007</v>
      </c>
    </row>
    <row r="13" spans="1:10" x14ac:dyDescent="0.25">
      <c r="A13" s="14"/>
      <c r="B13" s="50" t="s">
        <v>12</v>
      </c>
      <c r="C13" s="22">
        <v>129.13999999999999</v>
      </c>
      <c r="D13" s="53" t="s">
        <v>38</v>
      </c>
      <c r="E13" s="22">
        <v>270</v>
      </c>
      <c r="F13" s="23">
        <v>14.3</v>
      </c>
      <c r="G13" s="22">
        <v>226.11</v>
      </c>
      <c r="H13" s="22">
        <v>8.4700000000000006</v>
      </c>
      <c r="I13" s="22">
        <v>4.87</v>
      </c>
      <c r="J13" s="24">
        <v>37.090000000000003</v>
      </c>
    </row>
    <row r="14" spans="1:10" ht="30" x14ac:dyDescent="0.25">
      <c r="A14" s="14"/>
      <c r="B14" s="50" t="s">
        <v>13</v>
      </c>
      <c r="C14" s="22">
        <v>684</v>
      </c>
      <c r="D14" s="53" t="s">
        <v>39</v>
      </c>
      <c r="E14" s="22">
        <v>150</v>
      </c>
      <c r="F14" s="23">
        <v>39.549999999999997</v>
      </c>
      <c r="G14" s="22">
        <v>190</v>
      </c>
      <c r="H14" s="22">
        <v>9.6199999999999992</v>
      </c>
      <c r="I14" s="22">
        <v>15</v>
      </c>
      <c r="J14" s="24">
        <v>17.579999999999998</v>
      </c>
    </row>
    <row r="15" spans="1:10" x14ac:dyDescent="0.25">
      <c r="A15" s="14"/>
      <c r="B15" s="50" t="s">
        <v>14</v>
      </c>
      <c r="C15" s="22"/>
      <c r="D15" s="38"/>
      <c r="E15" s="22"/>
      <c r="F15" s="22"/>
      <c r="G15" s="22"/>
      <c r="H15" s="22"/>
      <c r="I15" s="22"/>
      <c r="J15" s="24"/>
    </row>
    <row r="16" spans="1:10" x14ac:dyDescent="0.25">
      <c r="A16" s="14"/>
      <c r="B16" s="50" t="s">
        <v>25</v>
      </c>
      <c r="C16" s="22">
        <v>283</v>
      </c>
      <c r="D16" s="53" t="s">
        <v>40</v>
      </c>
      <c r="E16" s="22" t="s">
        <v>26</v>
      </c>
      <c r="F16" s="23">
        <v>5</v>
      </c>
      <c r="G16" s="22">
        <v>39.9</v>
      </c>
      <c r="H16" s="22">
        <v>0</v>
      </c>
      <c r="I16" s="22">
        <v>0</v>
      </c>
      <c r="J16" s="24">
        <v>9.98</v>
      </c>
    </row>
    <row r="17" spans="1:10" ht="30" x14ac:dyDescent="0.25">
      <c r="A17" s="14"/>
      <c r="B17" s="50" t="s">
        <v>17</v>
      </c>
      <c r="C17" s="22">
        <v>420.06</v>
      </c>
      <c r="D17" s="53" t="s">
        <v>20</v>
      </c>
      <c r="E17" s="22">
        <v>50</v>
      </c>
      <c r="F17" s="23">
        <v>3</v>
      </c>
      <c r="G17" s="22">
        <v>130</v>
      </c>
      <c r="H17" s="22">
        <v>4</v>
      </c>
      <c r="I17" s="22">
        <v>0.5</v>
      </c>
      <c r="J17" s="24">
        <v>27.5</v>
      </c>
    </row>
    <row r="18" spans="1:10" ht="30" x14ac:dyDescent="0.25">
      <c r="A18" s="14"/>
      <c r="B18" s="51" t="s">
        <v>15</v>
      </c>
      <c r="C18" s="39" t="s">
        <v>27</v>
      </c>
      <c r="D18" s="59" t="s">
        <v>21</v>
      </c>
      <c r="E18" s="39" t="s">
        <v>28</v>
      </c>
      <c r="F18" s="31">
        <v>1.65</v>
      </c>
      <c r="G18" s="39" t="s">
        <v>29</v>
      </c>
      <c r="H18" s="40">
        <v>2.4</v>
      </c>
      <c r="I18" s="39" t="s">
        <v>30</v>
      </c>
      <c r="J18" s="41" t="s">
        <v>31</v>
      </c>
    </row>
    <row r="19" spans="1:10" x14ac:dyDescent="0.25">
      <c r="A19" s="14"/>
      <c r="B19" s="16"/>
      <c r="C19" s="3"/>
      <c r="D19" s="4"/>
      <c r="E19" s="42">
        <f>E13+E14+E16+E17+E18+E15+E12</f>
        <v>780</v>
      </c>
      <c r="F19" s="25">
        <f t="shared" ref="F19:J19" si="1">F13+F14+F16+F17+F18+F15+F12</f>
        <v>72.539999999999992</v>
      </c>
      <c r="G19" s="25">
        <f t="shared" si="1"/>
        <v>724.01</v>
      </c>
      <c r="H19" s="25">
        <f t="shared" si="1"/>
        <v>25.29</v>
      </c>
      <c r="I19" s="25">
        <f t="shared" si="1"/>
        <v>24.67</v>
      </c>
      <c r="J19" s="43">
        <f t="shared" si="1"/>
        <v>114.25</v>
      </c>
    </row>
    <row r="20" spans="1:10" ht="15.75" thickBot="1" x14ac:dyDescent="0.3">
      <c r="A20" s="15"/>
      <c r="B20" s="17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2023-09-07T15:25:58Z</cp:lastPrinted>
  <dcterms:created xsi:type="dcterms:W3CDTF">2015-06-05T18:19:34Z</dcterms:created>
  <dcterms:modified xsi:type="dcterms:W3CDTF">2023-09-09T18:17:00Z</dcterms:modified>
</cp:coreProperties>
</file>